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bebic\Desktop\"/>
    </mc:Choice>
  </mc:AlternateContent>
  <xr:revisionPtr revIDLastSave="0" documentId="13_ncr:1_{8B093FC7-EC20-4CA3-B68E-28FFAB94FDC9}" xr6:coauthVersionLast="36" xr6:coauthVersionMax="36" xr10:uidLastSave="{00000000-0000-0000-0000-000000000000}"/>
  <bookViews>
    <workbookView xWindow="0" yWindow="0" windowWidth="38400" windowHeight="17625" xr2:uid="{00000000-000D-0000-FFFF-FFFF00000000}"/>
  </bookViews>
  <sheets>
    <sheet name="siječanj-2024" sheetId="1" r:id="rId1"/>
  </sheets>
  <definedNames>
    <definedName name="_xlnm._FilterDatabase" localSheetId="0" hidden="1">'siječanj-2024'!$A$4:$F$533</definedName>
  </definedNames>
  <calcPr calcId="191029"/>
</workbook>
</file>

<file path=xl/calcChain.xml><?xml version="1.0" encoding="utf-8"?>
<calcChain xmlns="http://schemas.openxmlformats.org/spreadsheetml/2006/main">
  <c r="D35" i="1" l="1"/>
  <c r="D533" i="1"/>
  <c r="D531" i="1"/>
  <c r="D528" i="1"/>
  <c r="D525" i="1"/>
  <c r="D522" i="1"/>
  <c r="D520" i="1"/>
  <c r="D518" i="1"/>
  <c r="D516" i="1"/>
  <c r="D514" i="1"/>
  <c r="D512" i="1"/>
  <c r="D510" i="1"/>
  <c r="D507" i="1"/>
  <c r="D505" i="1"/>
  <c r="D503" i="1"/>
  <c r="D501" i="1"/>
  <c r="D499" i="1"/>
  <c r="D497" i="1"/>
  <c r="D495" i="1"/>
  <c r="D493" i="1"/>
  <c r="D491" i="1"/>
  <c r="D489" i="1"/>
  <c r="D487" i="1"/>
  <c r="D485" i="1"/>
  <c r="D483" i="1"/>
  <c r="D481" i="1"/>
  <c r="D479" i="1"/>
  <c r="D477" i="1"/>
  <c r="D475" i="1"/>
  <c r="D473" i="1"/>
  <c r="D471" i="1"/>
  <c r="D469" i="1"/>
  <c r="D467" i="1"/>
  <c r="D465" i="1"/>
  <c r="D463" i="1"/>
  <c r="D461" i="1"/>
  <c r="D459" i="1"/>
  <c r="D457" i="1"/>
  <c r="D455" i="1"/>
  <c r="D453" i="1"/>
  <c r="D451" i="1"/>
  <c r="D449" i="1"/>
  <c r="D447" i="1"/>
  <c r="D445" i="1"/>
  <c r="D443" i="1"/>
  <c r="D441" i="1"/>
  <c r="D439" i="1"/>
  <c r="D437" i="1"/>
  <c r="D435" i="1"/>
  <c r="D433" i="1"/>
  <c r="D431" i="1"/>
  <c r="D429" i="1"/>
  <c r="D427" i="1"/>
  <c r="D425" i="1"/>
  <c r="D423" i="1"/>
  <c r="D421" i="1"/>
  <c r="D419" i="1"/>
  <c r="D417" i="1"/>
  <c r="D415" i="1"/>
  <c r="D412" i="1"/>
  <c r="D410" i="1"/>
  <c r="D408" i="1"/>
  <c r="D406" i="1"/>
  <c r="D404" i="1"/>
  <c r="D402" i="1"/>
  <c r="D400" i="1"/>
  <c r="D398" i="1"/>
  <c r="D396" i="1"/>
  <c r="D394" i="1"/>
  <c r="D392" i="1"/>
  <c r="D390" i="1"/>
  <c r="D388" i="1"/>
  <c r="D386" i="1"/>
  <c r="D383" i="1"/>
  <c r="D381" i="1"/>
  <c r="D379" i="1"/>
  <c r="D377" i="1"/>
  <c r="D375" i="1"/>
  <c r="D373" i="1"/>
  <c r="D371" i="1"/>
  <c r="D369" i="1"/>
  <c r="D367" i="1"/>
  <c r="D365" i="1"/>
  <c r="D363" i="1"/>
  <c r="D361" i="1"/>
  <c r="D359" i="1"/>
  <c r="D357" i="1"/>
  <c r="D355" i="1"/>
  <c r="D353" i="1"/>
  <c r="D351" i="1"/>
  <c r="D349" i="1"/>
  <c r="D347" i="1"/>
  <c r="D345" i="1"/>
  <c r="D343" i="1"/>
  <c r="D341" i="1"/>
  <c r="D339" i="1"/>
  <c r="D337" i="1"/>
  <c r="D335" i="1"/>
  <c r="D333" i="1"/>
  <c r="D330" i="1"/>
  <c r="D328" i="1"/>
  <c r="D326" i="1"/>
  <c r="D324" i="1"/>
  <c r="D322" i="1"/>
  <c r="D320" i="1"/>
  <c r="D318" i="1"/>
  <c r="D316" i="1"/>
  <c r="D314" i="1"/>
  <c r="D312" i="1"/>
  <c r="D310" i="1"/>
  <c r="D308" i="1"/>
  <c r="D306" i="1"/>
  <c r="D304" i="1"/>
  <c r="D302" i="1"/>
  <c r="D300" i="1"/>
  <c r="D298" i="1"/>
  <c r="D296" i="1"/>
  <c r="D294" i="1"/>
  <c r="D291" i="1"/>
  <c r="D289" i="1"/>
  <c r="D286" i="1"/>
  <c r="D283" i="1"/>
  <c r="D281" i="1"/>
  <c r="D279" i="1"/>
  <c r="D277" i="1"/>
  <c r="D275" i="1"/>
  <c r="D273" i="1"/>
  <c r="D271" i="1"/>
  <c r="D269" i="1"/>
  <c r="D267" i="1"/>
  <c r="D265" i="1"/>
  <c r="D263" i="1"/>
  <c r="D261" i="1"/>
  <c r="D259" i="1"/>
  <c r="D257" i="1" l="1"/>
  <c r="D255" i="1"/>
  <c r="D252" i="1"/>
  <c r="D250" i="1"/>
  <c r="D244" i="1"/>
  <c r="D242" i="1"/>
  <c r="D240" i="1"/>
  <c r="D238" i="1"/>
  <c r="D236" i="1"/>
  <c r="D234" i="1"/>
  <c r="D232" i="1"/>
  <c r="D230" i="1"/>
  <c r="D228" i="1"/>
  <c r="D226" i="1"/>
  <c r="D224" i="1"/>
  <c r="D222" i="1"/>
  <c r="D220" i="1"/>
  <c r="D218" i="1"/>
  <c r="D216" i="1"/>
  <c r="D214" i="1"/>
  <c r="D212" i="1"/>
  <c r="D210" i="1"/>
  <c r="D208" i="1"/>
  <c r="D204" i="1"/>
  <c r="D202" i="1"/>
  <c r="D200" i="1"/>
  <c r="D198" i="1"/>
  <c r="D196" i="1"/>
  <c r="D194" i="1"/>
  <c r="D192" i="1"/>
  <c r="D190" i="1"/>
  <c r="D188" i="1"/>
  <c r="D186" i="1"/>
  <c r="D184" i="1"/>
  <c r="D182" i="1"/>
  <c r="D180" i="1"/>
  <c r="D178" i="1"/>
  <c r="D176" i="1"/>
  <c r="D174" i="1"/>
  <c r="D172" i="1"/>
  <c r="D170" i="1"/>
  <c r="D168" i="1"/>
  <c r="D166" i="1"/>
  <c r="D164" i="1"/>
  <c r="D162" i="1"/>
  <c r="D159" i="1"/>
  <c r="D157" i="1"/>
  <c r="D155" i="1"/>
  <c r="D153" i="1"/>
  <c r="D144" i="1"/>
  <c r="D151" i="1" l="1"/>
  <c r="D148" i="1"/>
  <c r="D146" i="1"/>
  <c r="D141" i="1"/>
  <c r="D139" i="1"/>
  <c r="D137" i="1"/>
  <c r="D135" i="1"/>
  <c r="D133" i="1"/>
  <c r="D131" i="1"/>
  <c r="D129" i="1"/>
  <c r="D127" i="1"/>
  <c r="D125" i="1"/>
  <c r="D123" i="1"/>
  <c r="D121" i="1"/>
  <c r="D119" i="1"/>
  <c r="D116" i="1"/>
  <c r="D114" i="1"/>
  <c r="D112" i="1"/>
  <c r="D110" i="1"/>
  <c r="D108" i="1"/>
  <c r="D105" i="1"/>
  <c r="D103" i="1"/>
  <c r="D101" i="1"/>
  <c r="D99" i="1"/>
  <c r="D97" i="1"/>
  <c r="D95" i="1"/>
  <c r="D93" i="1"/>
  <c r="D91" i="1"/>
  <c r="D89" i="1"/>
  <c r="D87" i="1"/>
  <c r="D85" i="1"/>
  <c r="D83" i="1"/>
  <c r="D81" i="1"/>
  <c r="D77" i="1"/>
  <c r="D75" i="1"/>
  <c r="D73" i="1"/>
  <c r="D71" i="1"/>
  <c r="D69" i="1"/>
  <c r="D67" i="1"/>
  <c r="D65" i="1"/>
  <c r="D62" i="1"/>
  <c r="D60" i="1"/>
  <c r="D58" i="1"/>
  <c r="D55" i="1"/>
  <c r="D52" i="1"/>
  <c r="D50" i="1"/>
  <c r="D48" i="1"/>
  <c r="D46" i="1"/>
  <c r="D44" i="1"/>
  <c r="D41" i="1"/>
  <c r="D39" i="1"/>
  <c r="D37" i="1"/>
  <c r="D18" i="1"/>
  <c r="D16" i="1"/>
  <c r="D14" i="1"/>
  <c r="D12" i="1"/>
  <c r="D10" i="1"/>
  <c r="D8" i="1"/>
  <c r="D6" i="1"/>
</calcChain>
</file>

<file path=xl/sharedStrings.xml><?xml version="1.0" encoding="utf-8"?>
<sst xmlns="http://schemas.openxmlformats.org/spreadsheetml/2006/main" count="1609" uniqueCount="549">
  <si>
    <t>Naziv primatelja</t>
  </si>
  <si>
    <t>Osobni identifikacijski broj (OIB) primatelja</t>
  </si>
  <si>
    <t>Sjedište /Prebivalište (grad ili općina) primatelja</t>
  </si>
  <si>
    <t>Način objave isplaćenog iznosa</t>
  </si>
  <si>
    <t>Naziv isplatitelja</t>
  </si>
  <si>
    <t>Vrsta rashoda/izdatka</t>
  </si>
  <si>
    <t>INSTITUT RUĐER BOŠKOVIĆ</t>
  </si>
  <si>
    <t>3211 SLUŽBENA PUTOVANJA</t>
  </si>
  <si>
    <t>3214 OSTALE NAKNADE ZAPOSLENIMA</t>
  </si>
  <si>
    <t>3234 KOMUNALNE USLUGE</t>
  </si>
  <si>
    <t>3235 ZAKUPNINE I NAJAMNINE</t>
  </si>
  <si>
    <t>3294 ČLANARINE</t>
  </si>
  <si>
    <t>3295 PRISTOJBE I NAKNADE</t>
  </si>
  <si>
    <t>3431 BANKARSKE USLUGE I USLUGE PLATNOG PROMETA</t>
  </si>
  <si>
    <t>3432 NEGATIVNE TEČAJNE RAZLIKE I VALUTNA KLAUZULA</t>
  </si>
  <si>
    <t>3111 PLAĆE ZA REDOVAN RAD</t>
  </si>
  <si>
    <t>3121 OSTALI RASHODI ZA ZAPOSLENE</t>
  </si>
  <si>
    <t>3132 DOPRINOSI ZA ZDRASTVENO OSIGURANJE</t>
  </si>
  <si>
    <t>3212 NAKNADE ZA PRIJEVOZ,ZA RAD NA TERENU I ODV. ŽIVOT</t>
  </si>
  <si>
    <t>3112 PLAĆE U NARAVI</t>
  </si>
  <si>
    <t>3113 PLAĆE ZA PREKOVREMENI RAD</t>
  </si>
  <si>
    <t>"KONDOR Z" PROIZVODNO-TRGOVAČKI OBRT, VL. ŠTEFICA VEČKOVIĆ</t>
  </si>
  <si>
    <t>00390547885</t>
  </si>
  <si>
    <t>ZAGREB</t>
  </si>
  <si>
    <t>3239 OSTALE USLUGE</t>
  </si>
  <si>
    <t xml:space="preserve">1. MAJ d. o. o. </t>
  </si>
  <si>
    <t>23557321379</t>
  </si>
  <si>
    <t>3299 OSTALI NESPOMENUTI RASHODI POSLOVANJA</t>
  </si>
  <si>
    <t xml:space="preserve">A &amp; B d.o.o. </t>
  </si>
  <si>
    <t>93613785608</t>
  </si>
  <si>
    <t>3222 MATERIJAL I SIROVINE</t>
  </si>
  <si>
    <t xml:space="preserve">A1 Hrvatska d.o.o. </t>
  </si>
  <si>
    <t>29524210204</t>
  </si>
  <si>
    <t>3231 USLUGE TELEFONA,POŠTE I PRIJEVOZA</t>
  </si>
  <si>
    <t>ADDGENE Inc</t>
  </si>
  <si>
    <t>WATERTOWN</t>
  </si>
  <si>
    <t>3236 ZDRASTVENE I VETERINARSKE USLUGE</t>
  </si>
  <si>
    <t>Aethlabs</t>
  </si>
  <si>
    <t/>
  </si>
  <si>
    <t xml:space="preserve">AGP d.o.o. </t>
  </si>
  <si>
    <t>74163286260</t>
  </si>
  <si>
    <t>ROVINJ</t>
  </si>
  <si>
    <t>3232 USLUGE TEKUĆEG I INVESTICIJSKOG ODRŽAVANJA</t>
  </si>
  <si>
    <t>AGRISERA</t>
  </si>
  <si>
    <t>556263276901</t>
  </si>
  <si>
    <t>VANNAS</t>
  </si>
  <si>
    <t>AGU</t>
  </si>
  <si>
    <t>WASHINGTON</t>
  </si>
  <si>
    <t>3233 USLUGE PROMIDŽBE I INFORMIRANJA</t>
  </si>
  <si>
    <t>Altium International d.o.o. za trgovinu i usluge</t>
  </si>
  <si>
    <t>18966227376</t>
  </si>
  <si>
    <t>3224 MATERIJAL I DIJEL. ZA TEKUĆE I INVESTIC.ODRŽAVANJE</t>
  </si>
  <si>
    <t>Animalab Croatia d.o.o. za usluge</t>
  </si>
  <si>
    <t>62344249842</t>
  </si>
  <si>
    <t>Antibodies.com Europe AB</t>
  </si>
  <si>
    <t xml:space="preserve">Aparatura d.o.o. </t>
  </si>
  <si>
    <t>81807131810</t>
  </si>
  <si>
    <t>Arhitektura Martinis d.o.o. za usluge</t>
  </si>
  <si>
    <t>38177459650</t>
  </si>
  <si>
    <t xml:space="preserve">ARS KOPIJA d.o.o. </t>
  </si>
  <si>
    <t>76506138139</t>
  </si>
  <si>
    <t>3237 INTELEKTUALNE I OSOBNE USLUGE</t>
  </si>
  <si>
    <t>BABIĆ ZG PLINOSERVIS, OBRT ZA INSTALACIJE PLINA, GRIJANJA, HLAĐENJA I VODE U GRAĐEVINAMA, VL. GORAN BABIĆ</t>
  </si>
  <si>
    <t xml:space="preserve">BALTAS NERO d.o.o. </t>
  </si>
  <si>
    <t>50385154902</t>
  </si>
  <si>
    <t xml:space="preserve">BAUHAUS-ZAGREB, k.d. </t>
  </si>
  <si>
    <t>71642207963</t>
  </si>
  <si>
    <t>Best in Parking društvo s ograničenom odgovornošću za poslovanje nekretninama</t>
  </si>
  <si>
    <t>13111840409</t>
  </si>
  <si>
    <t xml:space="preserve">BINAR d.o.o. </t>
  </si>
  <si>
    <t>06941578789</t>
  </si>
  <si>
    <t>3238 RAČUNALNE USLUGE</t>
  </si>
  <si>
    <t xml:space="preserve">BIOMEDICA DIJAGNOSTIKA d.o.o. </t>
  </si>
  <si>
    <t>74069690736</t>
  </si>
  <si>
    <t xml:space="preserve">BIOSISTEMI d.o.o. </t>
  </si>
  <si>
    <t>58765639175</t>
  </si>
  <si>
    <t xml:space="preserve">BIOVIT d.o.o. </t>
  </si>
  <si>
    <t>73275412890</t>
  </si>
  <si>
    <t>VARAŽDIN</t>
  </si>
  <si>
    <t>BLEKI društvo s ograničenom odgovornošću za trgovinu, prozvodnju i usluge</t>
  </si>
  <si>
    <t>90806632168</t>
  </si>
  <si>
    <t xml:space="preserve">CAPUCINER d.o.o. </t>
  </si>
  <si>
    <t>73524501402</t>
  </si>
  <si>
    <t>3293 REPREZENTACIJA</t>
  </si>
  <si>
    <t>Cell Guidance Systems Ltd</t>
  </si>
  <si>
    <t>CENTAR ZA VOZILA HRVATSKE D.D.</t>
  </si>
  <si>
    <t>73294314024</t>
  </si>
  <si>
    <t>CHROMOTEK GMBH</t>
  </si>
  <si>
    <t>PLANEGG-MARTINSRIED</t>
  </si>
  <si>
    <t xml:space="preserve">COALESCE RESEARCH GROUP </t>
  </si>
  <si>
    <t>GREENVILLE</t>
  </si>
  <si>
    <t>3213 STRUČNO USAVRŠAVANJE ZAPOSLENIKA</t>
  </si>
  <si>
    <t>CONRAD ELECTRONIC d.o.o. k.d.</t>
  </si>
  <si>
    <t>42992093253</t>
  </si>
  <si>
    <t>GROSUPLJE</t>
  </si>
  <si>
    <t xml:space="preserve">COPAN ZAGREB d.o.o. </t>
  </si>
  <si>
    <t>43698579132</t>
  </si>
  <si>
    <t>VELIKA GORICA</t>
  </si>
  <si>
    <t>3221 UREDSKI MATERIJAL I OSTALI MATERIJALNI RASHODI</t>
  </si>
  <si>
    <t xml:space="preserve">COPYCENTAR j.d.o.o. </t>
  </si>
  <si>
    <t>30017456921</t>
  </si>
  <si>
    <t>CROATIA Poliklinika</t>
  </si>
  <si>
    <t>80848401890</t>
  </si>
  <si>
    <t>DADO, VULKANIZER, AUTO - OPTIKA I TRGOVINA, VL. DRAŽEN ŠPOLJARIĆ</t>
  </si>
  <si>
    <t>DESKON STUDIO d.o.o. za projektiranje, nadzor i vještačenje u graditeljstvu</t>
  </si>
  <si>
    <t>70331410076</t>
  </si>
  <si>
    <t xml:space="preserve">DHL International d.o.o. </t>
  </si>
  <si>
    <t>79069474349</t>
  </si>
  <si>
    <t xml:space="preserve">DIAGNOSTICA SKALPELI d.o.o. </t>
  </si>
  <si>
    <t>28192884056</t>
  </si>
  <si>
    <t xml:space="preserve">dm-drogerie markt d.o.o. </t>
  </si>
  <si>
    <t>94124811986</t>
  </si>
  <si>
    <t xml:space="preserve">DOBBIN d.o.o. </t>
  </si>
  <si>
    <t>19909879337</t>
  </si>
  <si>
    <t>Državne nekretnine d.o.o.</t>
  </si>
  <si>
    <t>79058504140</t>
  </si>
  <si>
    <t>DTM FON, vl. DAVOR TEPŠIĆ</t>
  </si>
  <si>
    <t>DUNDOVO d.o.o.</t>
  </si>
  <si>
    <t>08484457911</t>
  </si>
  <si>
    <t>EDMUND OPTICS LTD</t>
  </si>
  <si>
    <t xml:space="preserve">EICO d. o. o. </t>
  </si>
  <si>
    <t>50067726087</t>
  </si>
  <si>
    <t>3227 SLUŽBENA, RADNA I ZAŠTITNA ODJEĆA</t>
  </si>
  <si>
    <t>EKO-MLAZ.DM društvo s ograničenom odgovornošću za graditeljstvo, promet, unutarnju i vanjsku trgovinu, tehničke i poslovne usluge</t>
  </si>
  <si>
    <t>48885567947</t>
  </si>
  <si>
    <t>ELEKTRO CELJE ENERGIJA D.O.O.</t>
  </si>
  <si>
    <t>CELJE</t>
  </si>
  <si>
    <t>ELEKTROINSTAL, obrt za servis, vl. Darko Kunštek i Goran Kunštek</t>
  </si>
  <si>
    <t xml:space="preserve">ELEKTROTEHNIKA NAPON d.o.o. </t>
  </si>
  <si>
    <t>38525814508</t>
  </si>
  <si>
    <t xml:space="preserve">ELMATIS d.o.o. </t>
  </si>
  <si>
    <t>18290972213</t>
  </si>
  <si>
    <t xml:space="preserve">ELUD TRADE d.o.o. </t>
  </si>
  <si>
    <t>36709053181</t>
  </si>
  <si>
    <t xml:space="preserve">EMBA d.o.o. </t>
  </si>
  <si>
    <t>50033916554</t>
  </si>
  <si>
    <t xml:space="preserve">ENERGETIKA PROMET d.o.o. </t>
  </si>
  <si>
    <t>52767743614</t>
  </si>
  <si>
    <t xml:space="preserve">EPA AUSTRIA </t>
  </si>
  <si>
    <t>GRAZ</t>
  </si>
  <si>
    <t xml:space="preserve">ERNST &amp; YOUNG SAVJETOVANJE d.o.o. </t>
  </si>
  <si>
    <t>82067332481</t>
  </si>
  <si>
    <t xml:space="preserve">ESE PROJEKT d.o.o. </t>
  </si>
  <si>
    <t>16734478593</t>
  </si>
  <si>
    <t>SESVETE</t>
  </si>
  <si>
    <t xml:space="preserve">E-tours d.o.o. </t>
  </si>
  <si>
    <t>11578972258</t>
  </si>
  <si>
    <t>3241 NAKANDE TROŠKOVA OSOBAMA IZVAN RO</t>
  </si>
  <si>
    <t>EURADOS EUROPEAN RADIATION DOSIMETRY GROUP E.V.</t>
  </si>
  <si>
    <t>NEUHERBERG</t>
  </si>
  <si>
    <t>EURISOTOP</t>
  </si>
  <si>
    <t>SAINT AUBIN CEDEX</t>
  </si>
  <si>
    <t xml:space="preserve">EUROADRIA d.o.o. </t>
  </si>
  <si>
    <t>84526969754</t>
  </si>
  <si>
    <t xml:space="preserve">EUROFIL d.o.o. </t>
  </si>
  <si>
    <t>35184914823</t>
  </si>
  <si>
    <t xml:space="preserve">FERO-TERM d.o.o. </t>
  </si>
  <si>
    <t>69638067216</t>
  </si>
  <si>
    <t>DONJI STUPNIK</t>
  </si>
  <si>
    <t>FINA</t>
  </si>
  <si>
    <t>85821130368</t>
  </si>
  <si>
    <t xml:space="preserve">FLIBA, d.o.o. </t>
  </si>
  <si>
    <t>30777726033</t>
  </si>
  <si>
    <t>GORNJI STUPNIK</t>
  </si>
  <si>
    <t>FORSET d.o.o. za trgovinu i usluge</t>
  </si>
  <si>
    <t>78226361004</t>
  </si>
  <si>
    <t>FRIGO ZONA, OBRT ZA USLUGE, VL. MIHOVIL LIGORIO</t>
  </si>
  <si>
    <t>FRONTIERS MEDIA SA</t>
  </si>
  <si>
    <t>LAUSANNE</t>
  </si>
  <si>
    <t xml:space="preserve">GENERALI OSIGURANJE d.d. </t>
  </si>
  <si>
    <t>10840749604</t>
  </si>
  <si>
    <t>GENSCRIPT BIOTECH (NETHERLAND) B.V.</t>
  </si>
  <si>
    <t>LEIDEN</t>
  </si>
  <si>
    <t xml:space="preserve">GLADNI PSIĆ j.d.o.o. </t>
  </si>
  <si>
    <t>99506524023</t>
  </si>
  <si>
    <t>VELIKO POLJE, ZAGREB</t>
  </si>
  <si>
    <t xml:space="preserve">GOREA PLUS d.o.o. </t>
  </si>
  <si>
    <t>79496934924</t>
  </si>
  <si>
    <t>GRAD ZAGREB, GRADSKI URED ZA IZGRADNJU GRADA</t>
  </si>
  <si>
    <t>61817894937</t>
  </si>
  <si>
    <t xml:space="preserve">GRAM-MOL, d.o.o. Zagreb </t>
  </si>
  <si>
    <t>33567202025</t>
  </si>
  <si>
    <t xml:space="preserve">GRATIS d.o.o. </t>
  </si>
  <si>
    <t>49713752334</t>
  </si>
  <si>
    <t xml:space="preserve">TINJAN </t>
  </si>
  <si>
    <t>Green Tale Solutions društvo s ograničenom odgovornošću za usluge</t>
  </si>
  <si>
    <t>77897246346</t>
  </si>
  <si>
    <t xml:space="preserve">HANZA MEDIA d.o.o. </t>
  </si>
  <si>
    <t>79517545745</t>
  </si>
  <si>
    <t xml:space="preserve">HARISSA d.o.o. </t>
  </si>
  <si>
    <t>38227622392</t>
  </si>
  <si>
    <t xml:space="preserve">HENNLICH d.o.o. </t>
  </si>
  <si>
    <t>44725135398</t>
  </si>
  <si>
    <t>HEP ELEKTRA d.o.o. -Rijeka</t>
  </si>
  <si>
    <t>43965974818</t>
  </si>
  <si>
    <t>3223 ENERGIJA</t>
  </si>
  <si>
    <t>HEP ELEKTRA d.o.o. -Rovinj</t>
  </si>
  <si>
    <t>HEP-Operator distribucijskog sustava d.o.o.  - ELEKTRA ZAGREB</t>
  </si>
  <si>
    <t>46830600751</t>
  </si>
  <si>
    <t>HEP-Operator distribucijskog sustava d.o.o.  - ELEKTROISTRA PULA</t>
  </si>
  <si>
    <t xml:space="preserve">HEP-Opskrba d.o.o. </t>
  </si>
  <si>
    <t>63073332379</t>
  </si>
  <si>
    <t>HEP-PLIN d.o.o. za distribuciju i opskrbu plinom</t>
  </si>
  <si>
    <t>41317489366</t>
  </si>
  <si>
    <t>HIGH VOLTAGE ENGINEERING EUROPA B.V.</t>
  </si>
  <si>
    <t>AMERSFOORT</t>
  </si>
  <si>
    <t xml:space="preserve">Hotel Dubrovnik d.d. </t>
  </si>
  <si>
    <t>84030903681</t>
  </si>
  <si>
    <t>HP - Hrvatska pošta d.d.</t>
  </si>
  <si>
    <t>87311810356</t>
  </si>
  <si>
    <t>HRVATSKA AKREDITACIJSKA AGENCIJA</t>
  </si>
  <si>
    <t>98834727195</t>
  </si>
  <si>
    <t>HRVATSKA RADIOTELEVIZIJA</t>
  </si>
  <si>
    <t>68419124305</t>
  </si>
  <si>
    <t>Hrvatski Telekom d.d.</t>
  </si>
  <si>
    <t>81793146560</t>
  </si>
  <si>
    <t>HRVATSKO FARMACEUTSKO DRUŠTVO</t>
  </si>
  <si>
    <t>78917453386</t>
  </si>
  <si>
    <t>HRVATSKO STATISTIČKO DRUŠTVO</t>
  </si>
  <si>
    <t>32693155352</t>
  </si>
  <si>
    <t>HRVATSKO VAKUUMSKO DRUŠTVO</t>
  </si>
  <si>
    <t>25375886621</t>
  </si>
  <si>
    <t xml:space="preserve">IMP-ELAS d.o.o. </t>
  </si>
  <si>
    <t>47082004450</t>
  </si>
  <si>
    <t>INA- Industrija nafte d.d.</t>
  </si>
  <si>
    <t>27759560625</t>
  </si>
  <si>
    <t>72204314766</t>
  </si>
  <si>
    <t xml:space="preserve">IN - DI d. o. o. </t>
  </si>
  <si>
    <t>74115235791</t>
  </si>
  <si>
    <t>VODNJAN</t>
  </si>
  <si>
    <t xml:space="preserve">INEL - MEDICINSKA TEHNIKA d.o.o. </t>
  </si>
  <si>
    <t>56895477602</t>
  </si>
  <si>
    <t>INFORMOS d.o.o.</t>
  </si>
  <si>
    <t>46049159808</t>
  </si>
  <si>
    <t>INSTATEXT D.O.O.</t>
  </si>
  <si>
    <t>LJUBLJANA</t>
  </si>
  <si>
    <t>INSTITUT IGH d.d.</t>
  </si>
  <si>
    <t>79766124714</t>
  </si>
  <si>
    <t>INSTITUT VINČA</t>
  </si>
  <si>
    <t>INSTITUT ZA FIZIKU</t>
  </si>
  <si>
    <t>77627408491</t>
  </si>
  <si>
    <t>INTERGROS d.o.o. za proizvodnju i trgovinu</t>
  </si>
  <si>
    <t>29986976453</t>
  </si>
  <si>
    <t>INTERNATIONAL IRRADIATION ASSOCIATION</t>
  </si>
  <si>
    <t>LEOMINSTER</t>
  </si>
  <si>
    <t xml:space="preserve">IN TIME d.o.o. </t>
  </si>
  <si>
    <t>18458216879</t>
  </si>
  <si>
    <t xml:space="preserve">INTRABILIS d.o.o. </t>
  </si>
  <si>
    <t>31990006768</t>
  </si>
  <si>
    <t xml:space="preserve">ISTARSKI VODOVOD d. o. o. </t>
  </si>
  <si>
    <t>13269963589</t>
  </si>
  <si>
    <t>BUZET</t>
  </si>
  <si>
    <t>ISTRABENZ PLINI proizvodnja i distribucija industrijskih plinova društvo s ograničenom odgovornošću</t>
  </si>
  <si>
    <t>98426608580</t>
  </si>
  <si>
    <t>ITS-CONSULTING, društvo s ograničenom odgovornošću za usluge, trgovinu i posredovanje</t>
  </si>
  <si>
    <t>25040735127</t>
  </si>
  <si>
    <t xml:space="preserve">K.R. VILI, d.o.o. </t>
  </si>
  <si>
    <t>10795154240</t>
  </si>
  <si>
    <t>BREGANA</t>
  </si>
  <si>
    <t>KAIROS - KAURINOVIĆ I SARAGA d.o.o. za zaštitu i usluge</t>
  </si>
  <si>
    <t>92136266116</t>
  </si>
  <si>
    <t xml:space="preserve">KaPa SVIJET HIGIJENE d.o.o. </t>
  </si>
  <si>
    <t>06548374997</t>
  </si>
  <si>
    <t xml:space="preserve">KEFO d.o.o. </t>
  </si>
  <si>
    <t>09371680761</t>
  </si>
  <si>
    <t xml:space="preserve">KEMIKA d.d. </t>
  </si>
  <si>
    <t>38181641213</t>
  </si>
  <si>
    <t xml:space="preserve">KEMOLAB d.o.o. </t>
  </si>
  <si>
    <t>45816750516</t>
  </si>
  <si>
    <t xml:space="preserve">KOBIS d.o.o. </t>
  </si>
  <si>
    <t>14804533947</t>
  </si>
  <si>
    <t xml:space="preserve">KOMUNALNI SERVIS d. o. o. </t>
  </si>
  <si>
    <t>22751868617</t>
  </si>
  <si>
    <t xml:space="preserve">Konica Minolta Hrvatska - poslovna rješenja, d.o.o. </t>
  </si>
  <si>
    <t>31697259786</t>
  </si>
  <si>
    <t xml:space="preserve">KONZUM plus d.o.o. </t>
  </si>
  <si>
    <t>62226620908</t>
  </si>
  <si>
    <t xml:space="preserve">KUNA CORPORATION d.o.o. </t>
  </si>
  <si>
    <t>54600743656</t>
  </si>
  <si>
    <t>LABENA d.o.o.</t>
  </si>
  <si>
    <t>09146496654</t>
  </si>
  <si>
    <t xml:space="preserve">LABOMAR d.o.o. </t>
  </si>
  <si>
    <t>68373453442</t>
  </si>
  <si>
    <t xml:space="preserve">LABOR ET MEDICINA d.o.o. </t>
  </si>
  <si>
    <t>09687671459</t>
  </si>
  <si>
    <t xml:space="preserve">Labtim ADRIA d.o.o. </t>
  </si>
  <si>
    <t>49717181965</t>
  </si>
  <si>
    <t xml:space="preserve">Lach-Ner d.o.o. </t>
  </si>
  <si>
    <t>51013201054</t>
  </si>
  <si>
    <t xml:space="preserve">LADOMA d.o.o. </t>
  </si>
  <si>
    <t>72836311373</t>
  </si>
  <si>
    <t xml:space="preserve">LALIZAS MARINA d.o.o. </t>
  </si>
  <si>
    <t>44078172624</t>
  </si>
  <si>
    <t>SPLIT</t>
  </si>
  <si>
    <t>LAVČEVIĆ dioničko društvo za inženjering i izgradnju</t>
  </si>
  <si>
    <t>71421617824</t>
  </si>
  <si>
    <t xml:space="preserve">LEONARDO MEDIA d.o.o. </t>
  </si>
  <si>
    <t>90240160025</t>
  </si>
  <si>
    <t xml:space="preserve">LEŽAJ TRADE d.o.o. </t>
  </si>
  <si>
    <t>64008199572</t>
  </si>
  <si>
    <t>PRIGORJE BRDOVEČKO</t>
  </si>
  <si>
    <t>LIFE TECHNOLOGIES EUROPE B.V.</t>
  </si>
  <si>
    <t xml:space="preserve">LINIJA KODA d.o.o. </t>
  </si>
  <si>
    <t>83514720123</t>
  </si>
  <si>
    <t>MACROGEN EUROPE B.V.</t>
  </si>
  <si>
    <t>AMSTERDAM</t>
  </si>
  <si>
    <t>Maxprint Adria d.o.o. za usluge</t>
  </si>
  <si>
    <t>69655860428</t>
  </si>
  <si>
    <t xml:space="preserve">MED-COMFORT d.o.o. </t>
  </si>
  <si>
    <t>44798314190</t>
  </si>
  <si>
    <t xml:space="preserve">MEDIC d.o.o. </t>
  </si>
  <si>
    <t>36228944903</t>
  </si>
  <si>
    <t xml:space="preserve">MESSER CROATIA PLIN d.o.o. </t>
  </si>
  <si>
    <t>32179081874</t>
  </si>
  <si>
    <t xml:space="preserve">MEĐIMURJE-PLIN d.o.o. </t>
  </si>
  <si>
    <t>29035933600</t>
  </si>
  <si>
    <t xml:space="preserve">MIBRA HM d.o.o. </t>
  </si>
  <si>
    <t>01150140274</t>
  </si>
  <si>
    <t xml:space="preserve">MIKRONIS, d.o.o. </t>
  </si>
  <si>
    <t>59964152545</t>
  </si>
  <si>
    <t>MIL GROUP DOO</t>
  </si>
  <si>
    <t>MINISTARSTVO POMORSTVA, PROMETA I INFRASTRUKTURE REPUBLIKE HRVATSKE</t>
  </si>
  <si>
    <t>22874515170</t>
  </si>
  <si>
    <t xml:space="preserve">MJERNE TEHNOLOGIJE d.o.o. </t>
  </si>
  <si>
    <t>25951549677</t>
  </si>
  <si>
    <t>MLINARICA, OBRT ZA UGOSTITELJSTVO, PROIZVODNJU, TRGOVINU I USLUGE, VL. IVICA JENDRIĆ</t>
  </si>
  <si>
    <t>M-LIONESS j.d.o.o. za usluge</t>
  </si>
  <si>
    <t>63191309721</t>
  </si>
  <si>
    <t xml:space="preserve">Monri Payments d.o.o. </t>
  </si>
  <si>
    <t>82551932122</t>
  </si>
  <si>
    <t xml:space="preserve">NARODNE NOVINE d.d. </t>
  </si>
  <si>
    <t>64546066176</t>
  </si>
  <si>
    <t>NASTAVNI ZAVOD ZA JAVNO ZDRAVSTVO ISTARSKE ŽUPANIJE</t>
  </si>
  <si>
    <t>90629578695</t>
  </si>
  <si>
    <t xml:space="preserve">NETGEN d.o.o. </t>
  </si>
  <si>
    <t>56703914419</t>
  </si>
  <si>
    <t xml:space="preserve">NOMAGO Mobility d.o.o. </t>
  </si>
  <si>
    <t>70852164421</t>
  </si>
  <si>
    <t xml:space="preserve"> O3, obrt za dizajn i usluge, vl. Tin Rožman </t>
  </si>
  <si>
    <t>OBRNUTA FAZA d.o.o. za trgovinu i usluge</t>
  </si>
  <si>
    <t>00920851908</t>
  </si>
  <si>
    <t xml:space="preserve">OBZOR PUTOVANJA d.o.o. </t>
  </si>
  <si>
    <t>45547576946</t>
  </si>
  <si>
    <t xml:space="preserve">Ohm LAB d.o.o. </t>
  </si>
  <si>
    <t>81611524140</t>
  </si>
  <si>
    <t>ZABOK</t>
  </si>
  <si>
    <t>OIKON d.o.o. - Institut za primijenjenu ekologiju</t>
  </si>
  <si>
    <t>63588853294</t>
  </si>
  <si>
    <t xml:space="preserve">ORASAC GRADNJA d.o.o. </t>
  </si>
  <si>
    <t>91167486374</t>
  </si>
  <si>
    <t>ORKAN obrt za ugostiteljstvo, vl. Rajko Tomas</t>
  </si>
  <si>
    <t xml:space="preserve">OTIS DIZALA d.o.o. </t>
  </si>
  <si>
    <t>76080865307</t>
  </si>
  <si>
    <t>PABULUM d.o.o. za trgovinu i usluge</t>
  </si>
  <si>
    <t>43972246939</t>
  </si>
  <si>
    <t xml:space="preserve">PANGEA RIBOLOV d.o.o. </t>
  </si>
  <si>
    <t>93377401455</t>
  </si>
  <si>
    <t>ŠIBENIK</t>
  </si>
  <si>
    <t>PDM Savjetovanje d.o.o. za savjetovanje i usluge</t>
  </si>
  <si>
    <t>39227324544</t>
  </si>
  <si>
    <t>PENTA D.O.O.</t>
  </si>
  <si>
    <t>31375495391</t>
  </si>
  <si>
    <t xml:space="preserve">PERPETUUM MOBILE, d.o.o. </t>
  </si>
  <si>
    <t>67793850303</t>
  </si>
  <si>
    <t>Pet Network International društvo s ograničenom odgovornošću za trgovinu i usluge</t>
  </si>
  <si>
    <t>94595244736</t>
  </si>
  <si>
    <t>PETROL D.O.O.</t>
  </si>
  <si>
    <t>75550985023</t>
  </si>
  <si>
    <t>PLINOINSTALATERSKI OBRT ŠKUDAŠ INSTALACIJE vl. Željko Škudaš</t>
  </si>
  <si>
    <t>PREHRANA TRGOVINA dioničko društvo za obavljanje trgovinske djelatnosti</t>
  </si>
  <si>
    <t>04402117922</t>
  </si>
  <si>
    <t>PRESSCUT D.O.O.</t>
  </si>
  <si>
    <t>34672089688</t>
  </si>
  <si>
    <t>PRIMALAB društvo s ograničenom odgovornošću za usluge</t>
  </si>
  <si>
    <t>83028109264</t>
  </si>
  <si>
    <t>PRIMOTRONIC D.O.O.</t>
  </si>
  <si>
    <t>01385353636</t>
  </si>
  <si>
    <t>PRIRODOSLOVNO-MATEMATIČKI FAKULTET</t>
  </si>
  <si>
    <t>28163265527</t>
  </si>
  <si>
    <t>3721 NAKNADE GRAĐANIMA I KUĆANSTVIMA U NOVCU</t>
  </si>
  <si>
    <t xml:space="preserve">PROAXIS d.o.o. </t>
  </si>
  <si>
    <t>26751300953</t>
  </si>
  <si>
    <t>PROGRAMSKA KUĆA D.O.O.</t>
  </si>
  <si>
    <t>38713946385</t>
  </si>
  <si>
    <t xml:space="preserve">PROTING HORVAT d.o.o. </t>
  </si>
  <si>
    <t>75263812619</t>
  </si>
  <si>
    <t>QUANTUM INDUSTRIES GmbH</t>
  </si>
  <si>
    <t>RENACON d.o.o.</t>
  </si>
  <si>
    <t>69129777764</t>
  </si>
  <si>
    <t>RHEA D.O.O.</t>
  </si>
  <si>
    <t>43354566311</t>
  </si>
  <si>
    <t>ROBERTS D.O.O.</t>
  </si>
  <si>
    <t>93273914480</t>
  </si>
  <si>
    <t>ROCOSO d.o.o. za građenje i usluge</t>
  </si>
  <si>
    <t>64756633051</t>
  </si>
  <si>
    <t xml:space="preserve">RON-TEH. d.o.o. </t>
  </si>
  <si>
    <t>81952724651</t>
  </si>
  <si>
    <t>RU-VE D.O.O. TRGOVINA I POSLOVNE USLUGE</t>
  </si>
  <si>
    <t>88470929840</t>
  </si>
  <si>
    <t>SALDUX d.o.o. za usluge</t>
  </si>
  <si>
    <t>46045953174</t>
  </si>
  <si>
    <t>SAMS LIMITED</t>
  </si>
  <si>
    <t>OBAN</t>
  </si>
  <si>
    <t>SANTA CRUZ BIOTECHNOLOGY, INC.</t>
  </si>
  <si>
    <t>HEIDELBERG</t>
  </si>
  <si>
    <t>SCAN d.o.o. Preddvor</t>
  </si>
  <si>
    <t xml:space="preserve">SELECTIO d.o.o. </t>
  </si>
  <si>
    <t>18518491403</t>
  </si>
  <si>
    <t>Selvita d.o.o.</t>
  </si>
  <si>
    <t>78855695247</t>
  </si>
  <si>
    <t>SERVISNI CENTAR GELENĐER, obrt za usluge i trgovinu, vl. Nevenka Gelenđer</t>
  </si>
  <si>
    <t xml:space="preserve">SIGURNOST - BOLJUN d.o.o. </t>
  </si>
  <si>
    <t>12094021379</t>
  </si>
  <si>
    <t>SMUĐ RIBARSKI OBRT, vl. JOZO ŠIMIĆ</t>
  </si>
  <si>
    <t>SPAR HRVATSKA D.O.O.</t>
  </si>
  <si>
    <t>46108893754</t>
  </si>
  <si>
    <t xml:space="preserve">ŠPICA SUSTAVI d.o.o. </t>
  </si>
  <si>
    <t>08747661196</t>
  </si>
  <si>
    <t>STUDENTSKI CENTAR SEKTOR STUDENT SERVIS</t>
  </si>
  <si>
    <t>22597784145</t>
  </si>
  <si>
    <t>SUNCE HOTELI d.d. za turizam i ugostiteljstvo, turistička agencija</t>
  </si>
  <si>
    <t>06916431329</t>
  </si>
  <si>
    <t>78808975734</t>
  </si>
  <si>
    <t xml:space="preserve">TEA-MEDICINA d.o.o. </t>
  </si>
  <si>
    <t>86706013003</t>
  </si>
  <si>
    <t>TEAMVIEWER GERMANY GmbH</t>
  </si>
  <si>
    <t>GOPPINGEN</t>
  </si>
  <si>
    <t xml:space="preserve">TEB d.o.o. </t>
  </si>
  <si>
    <t>99944170669</t>
  </si>
  <si>
    <t>TEBU-BIO SAS</t>
  </si>
  <si>
    <t>LE PERRAY AN YVELINES</t>
  </si>
  <si>
    <t>TEDi poslovanje d.o.o. za trgovinu i usluge</t>
  </si>
  <si>
    <t>05614216244</t>
  </si>
  <si>
    <t>TEHNOZAVOD društvo s ograničenom odgovornošću za proizvodnju, trgovinu i usluge</t>
  </si>
  <si>
    <t>21926472791</t>
  </si>
  <si>
    <t xml:space="preserve">TELECARE d.o.o. </t>
  </si>
  <si>
    <t>35315379989</t>
  </si>
  <si>
    <t>THORLABS GmbH</t>
  </si>
  <si>
    <t>BERGKIRCHEN</t>
  </si>
  <si>
    <t xml:space="preserve">TORUS PNEUMATIKA d.o.o. </t>
  </si>
  <si>
    <t>26737604832</t>
  </si>
  <si>
    <t>Bestovje - Rakitje</t>
  </si>
  <si>
    <t xml:space="preserve">TRIGLAV OSIGURANJE d. d. </t>
  </si>
  <si>
    <t>29743547503</t>
  </si>
  <si>
    <t>3292 PREMIJE OSIGURANJA</t>
  </si>
  <si>
    <t xml:space="preserve">TUDIĆ, d.o.o. </t>
  </si>
  <si>
    <t>07272711360</t>
  </si>
  <si>
    <t>UGOSTITELJSKI OBRT "CAPUCINER", VL. BORIS PAVLOVIĆ</t>
  </si>
  <si>
    <t xml:space="preserve">ULIX d.o.o. </t>
  </si>
  <si>
    <t>26561427801</t>
  </si>
  <si>
    <t xml:space="preserve">UNIJA NOVA, d.o.o. </t>
  </si>
  <si>
    <t>92441183465</t>
  </si>
  <si>
    <t>UNIVERSITY OF GEORGIA</t>
  </si>
  <si>
    <t>ATHENS</t>
  </si>
  <si>
    <t>UNIVERSITY OF KERALA</t>
  </si>
  <si>
    <t>3291 NAKNADE ZA RAD PREDSTAVNIČKIH I IZVRŠNIH TIJELA</t>
  </si>
  <si>
    <t>USLUŽNI OBRT "Klima - rashladna tehnika", vl. IVAN ČUKAC</t>
  </si>
  <si>
    <t>Ustanova za zdravstvenu skrb OptimaMed</t>
  </si>
  <si>
    <t>40946431457</t>
  </si>
  <si>
    <t>UTP KLJUČAR, OBRT ZA USLUGE, TRGOVINU I PROIZVODNJU, VL. TOMISLAV KLJUČAR</t>
  </si>
  <si>
    <t>V.D.JAVNOG BILJEŽNIKA BOJAN RUŽDJAK</t>
  </si>
  <si>
    <t>VETERINARSKI FAKULTET SVEUČILIŠTA U ZAGREB</t>
  </si>
  <si>
    <t>36389528408</t>
  </si>
  <si>
    <t>VIJCI KRANJEC, OBRT ZA TRGOVINU I PROIZVODNJU, VL. MLADEN KRANJEC I SAŠA KRANJEC</t>
  </si>
  <si>
    <t>Visoka škola za sigurnost s pravom javnosti</t>
  </si>
  <si>
    <t>15608244256</t>
  </si>
  <si>
    <t xml:space="preserve">VITA LAB NOVA d.o.o. </t>
  </si>
  <si>
    <t>67956870959</t>
  </si>
  <si>
    <t xml:space="preserve">VODA I ZRAK d.o.o. </t>
  </si>
  <si>
    <t>71449397290</t>
  </si>
  <si>
    <t xml:space="preserve">VODOOPSKRBA I ODVODNJA d.o.o. </t>
  </si>
  <si>
    <t>83416546499</t>
  </si>
  <si>
    <t>3433 ZATEZNE KAMATE</t>
  </si>
  <si>
    <t xml:space="preserve">VRELO d. o. o. </t>
  </si>
  <si>
    <t>36457028007</t>
  </si>
  <si>
    <t>RAB</t>
  </si>
  <si>
    <t xml:space="preserve">VUKMIR I SURADNICI ODVJETNIČKO DRUŠTVO d.o.o. </t>
  </si>
  <si>
    <t>44069677391</t>
  </si>
  <si>
    <t>VWR INTERNATIONAL GmbH</t>
  </si>
  <si>
    <t>VIENNA</t>
  </si>
  <si>
    <t xml:space="preserve">ZAGREBAČKI ELEKTRIČNI TRAMVAJ d.o.o. </t>
  </si>
  <si>
    <t>82031999604</t>
  </si>
  <si>
    <t>ZAGREBAČKI HOLDING D.O.O.-ČISTOĆA</t>
  </si>
  <si>
    <t>85584865987</t>
  </si>
  <si>
    <t xml:space="preserve">ZAGREBŠPED, d.o.o. </t>
  </si>
  <si>
    <t>02573674713</t>
  </si>
  <si>
    <t>Zajednički obrt za elektroinstalacijske radove "MEDIACOM" vl. Roberto Čekić i Sandi Mužina</t>
  </si>
  <si>
    <t xml:space="preserve">Z - EL d.o.o. </t>
  </si>
  <si>
    <t>11374156664</t>
  </si>
  <si>
    <t xml:space="preserve">ŽIVA VODA d.o.o. </t>
  </si>
  <si>
    <t>86255713939</t>
  </si>
  <si>
    <t>ŽUPANIJA PRIM.-GORAN PRORAČUN GRADA RABA</t>
  </si>
  <si>
    <t>09555102027</t>
  </si>
  <si>
    <t>GDPR</t>
  </si>
  <si>
    <t>FOND ZA ZAŠTITU OKOLIŠA I ENERGETSKU UČINKOVITOST</t>
  </si>
  <si>
    <t>Alfirović Silva</t>
  </si>
  <si>
    <t>IEEE</t>
  </si>
  <si>
    <t>Los Alamitos, California</t>
  </si>
  <si>
    <t>Državni proračun Republike Hrvatske</t>
  </si>
  <si>
    <t>Odvjetnički ured Ivan Vrdoljak</t>
  </si>
  <si>
    <t>ZAGREBAČKA BANKA d.d.</t>
  </si>
  <si>
    <t>Prehrambeno-tehnološki fakultet Osijek</t>
  </si>
  <si>
    <t>OSIJEK</t>
  </si>
  <si>
    <t>DRŽAVNI PRORAČUN</t>
  </si>
  <si>
    <t>UKUPNO</t>
  </si>
  <si>
    <t>LABIN</t>
  </si>
  <si>
    <t>SAN FRANCISCO</t>
  </si>
  <si>
    <t>CAMBRIDGE</t>
  </si>
  <si>
    <t>YORK, UK</t>
  </si>
  <si>
    <t>NOVSKA</t>
  </si>
  <si>
    <t>NOVIGRAD</t>
  </si>
  <si>
    <t>VINČA-BEOGRAD</t>
  </si>
  <si>
    <t>GLINA</t>
  </si>
  <si>
    <t>BAKAR</t>
  </si>
  <si>
    <t>BADLJEVINA</t>
  </si>
  <si>
    <t>SISAK</t>
  </si>
  <si>
    <t>OROSLAVJE</t>
  </si>
  <si>
    <t>SEGRATE</t>
  </si>
  <si>
    <t>HRVATSKI LESKOVAC</t>
  </si>
  <si>
    <t>ZAPREŠIĆ</t>
  </si>
  <si>
    <t xml:space="preserve">PULA </t>
  </si>
  <si>
    <t>KRAPINA</t>
  </si>
  <si>
    <t>TROGIR</t>
  </si>
  <si>
    <t>SVETA NEDJELJA</t>
  </si>
  <si>
    <t>PREDDVOR</t>
  </si>
  <si>
    <t>KERALA</t>
  </si>
  <si>
    <t>RIJEKA</t>
  </si>
  <si>
    <t>3693 TEKUĆI PRIJENOSI IZMEĐU PROR.KOR.ISTOG PROR. TEMELJEM PRIJENOSA EU SREDSTAVA</t>
  </si>
  <si>
    <t>TURČIN HRVOJE</t>
  </si>
  <si>
    <t>OŽIĆ BAŠIĆ ANTONIO</t>
  </si>
  <si>
    <t>ŠTOKOVIĆ SILVANO</t>
  </si>
  <si>
    <t>BAKOVIĆ MARIJA</t>
  </si>
  <si>
    <t>1231 ISPLAĆENI PREDUJMOVI ZAPOSLENICIMA ZA SLUŽBENA PUTOVANJA</t>
  </si>
  <si>
    <t>1291 ISPLAĆENI PREDUJMOVI TUZEMNIM I INOZEMNIM DOBAVLJAČIMA</t>
  </si>
  <si>
    <t>3225  SITAN INVENTAR I AUTO GUME</t>
  </si>
  <si>
    <t>4225 INSTRUMENTI, UREĐAJI I STROJEVI</t>
  </si>
  <si>
    <t>4224 MEDICINSKA I LABORATORIJSKA OPREMA</t>
  </si>
  <si>
    <t xml:space="preserve">INDE d. o. o. </t>
  </si>
  <si>
    <t>4221 UREDSKA OPREMA I NAMJEŠTAJ</t>
  </si>
  <si>
    <t>4214 OSTALI GRAĐEVINSKI OBJEKTI</t>
  </si>
  <si>
    <t>ČAKOVEC</t>
  </si>
  <si>
    <t>BEOGRAD</t>
  </si>
  <si>
    <t>4262 ULAGANJA U RAČUNALNE PROGRAME</t>
  </si>
  <si>
    <t>4241 KNJIGE</t>
  </si>
  <si>
    <t>SVEUČILIŠTE J.J. STROSSMAYERA U OSIJEKU
 ODJEL ZA BIOLOGIJU</t>
  </si>
  <si>
    <t>4223 OPREMA ZA ODRŽAVANJE I ZAŠTITU</t>
  </si>
  <si>
    <t>ISPLATE SREDSTAVA ZA RAZDOBLJE:  SIJEČANJ 2024. GODINE</t>
  </si>
  <si>
    <t>NAZIV ISPLATITELJA: INSTITUT RUĐER BOŠKOVIĆ, BIJENIČKA CESTA 54, 10000 ZAGREB</t>
  </si>
  <si>
    <t>3296 TROŠKOVI SUDSKIH POSTUPAKA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</si>
</sst>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name val="Calibri"/>
    </font>
    <font>
      <sz val="11"/>
      <color rgb="FFFF0000"/>
      <name val="Calibri"/>
      <family val="2"/>
      <scheme val="minor"/>
    </font>
    <font>
      <b/>
      <sz val="11"/>
      <color rgb="FF7B7B7B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i/>
      <u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4" fontId="0" fillId="0" borderId="0" xfId="0" applyNumberFormat="1"/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0" xfId="0" applyFont="1"/>
    <xf numFmtId="4" fontId="4" fillId="0" borderId="0" xfId="0" applyNumberFormat="1" applyFont="1"/>
    <xf numFmtId="0" fontId="5" fillId="0" borderId="0" xfId="0" applyFont="1"/>
    <xf numFmtId="4" fontId="5" fillId="0" borderId="0" xfId="0" applyNumberFormat="1" applyFont="1"/>
    <xf numFmtId="0" fontId="6" fillId="0" borderId="0" xfId="0" applyFont="1"/>
    <xf numFmtId="4" fontId="7" fillId="0" borderId="0" xfId="0" applyNumberFormat="1" applyFont="1"/>
    <xf numFmtId="0" fontId="0" fillId="2" borderId="1" xfId="0" applyFill="1" applyBorder="1"/>
    <xf numFmtId="4" fontId="0" fillId="0" borderId="0" xfId="0" applyNumberFormat="1" applyFont="1"/>
    <xf numFmtId="0" fontId="0" fillId="0" borderId="0" xfId="0" applyFill="1"/>
    <xf numFmtId="0" fontId="0" fillId="0" borderId="0" xfId="0" applyAlignment="1"/>
    <xf numFmtId="0" fontId="5" fillId="0" borderId="0" xfId="0" applyFont="1" applyFill="1"/>
    <xf numFmtId="4" fontId="5" fillId="0" borderId="0" xfId="0" applyNumberFormat="1" applyFont="1" applyFill="1"/>
    <xf numFmtId="0" fontId="2" fillId="0" borderId="0" xfId="0" applyFont="1" applyFill="1"/>
    <xf numFmtId="0" fontId="0" fillId="2" borderId="2" xfId="0" applyFill="1" applyBorder="1"/>
    <xf numFmtId="0" fontId="0" fillId="0" borderId="0" xfId="0" applyFill="1" applyBorder="1"/>
    <xf numFmtId="4" fontId="0" fillId="0" borderId="0" xfId="0" applyNumberFormat="1" applyFill="1" applyBorder="1"/>
    <xf numFmtId="0" fontId="4" fillId="0" borderId="0" xfId="0" applyFont="1" applyBorder="1"/>
    <xf numFmtId="0" fontId="0" fillId="2" borderId="3" xfId="0" applyFill="1" applyBorder="1"/>
    <xf numFmtId="0" fontId="0" fillId="2" borderId="4" xfId="0" applyFill="1" applyBorder="1"/>
    <xf numFmtId="4" fontId="4" fillId="2" borderId="3" xfId="0" applyNumberFormat="1" applyFont="1" applyFill="1" applyBorder="1"/>
    <xf numFmtId="4" fontId="0" fillId="2" borderId="3" xfId="0" applyNumberFormat="1" applyFill="1" applyBorder="1"/>
    <xf numFmtId="0" fontId="0" fillId="0" borderId="3" xfId="0" applyFill="1" applyBorder="1"/>
    <xf numFmtId="0" fontId="4" fillId="0" borderId="3" xfId="0" applyFont="1" applyBorder="1"/>
    <xf numFmtId="0" fontId="0" fillId="0" borderId="3" xfId="0" applyBorder="1"/>
    <xf numFmtId="4" fontId="4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33"/>
  <sheetViews>
    <sheetView tabSelected="1" topLeftCell="A34" workbookViewId="0">
      <selection activeCell="D10" sqref="D10"/>
    </sheetView>
  </sheetViews>
  <sheetFormatPr defaultRowHeight="15" x14ac:dyDescent="0.25"/>
  <cols>
    <col min="1" max="1" width="121" customWidth="1"/>
    <col min="2" max="2" width="40.5703125" bestFit="1" customWidth="1"/>
    <col min="3" max="3" width="45" bestFit="1" customWidth="1"/>
    <col min="4" max="4" width="29.28515625" bestFit="1" customWidth="1"/>
    <col min="5" max="5" width="25.7109375" bestFit="1" customWidth="1"/>
    <col min="6" max="6" width="75.140625" bestFit="1" customWidth="1"/>
  </cols>
  <sheetData>
    <row r="1" spans="1:6" x14ac:dyDescent="0.25">
      <c r="A1" s="10" t="s">
        <v>547</v>
      </c>
    </row>
    <row r="2" spans="1:6" x14ac:dyDescent="0.25">
      <c r="A2" s="10" t="s">
        <v>546</v>
      </c>
    </row>
    <row r="4" spans="1:6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</row>
    <row r="5" spans="1:6" x14ac:dyDescent="0.25">
      <c r="A5" t="s">
        <v>494</v>
      </c>
      <c r="B5" s="5">
        <v>85828625994</v>
      </c>
      <c r="C5" t="s">
        <v>23</v>
      </c>
      <c r="D5" s="2">
        <v>54.39</v>
      </c>
      <c r="E5" t="s">
        <v>6</v>
      </c>
      <c r="F5" t="s">
        <v>9</v>
      </c>
    </row>
    <row r="6" spans="1:6" x14ac:dyDescent="0.25">
      <c r="A6" s="6" t="s">
        <v>504</v>
      </c>
      <c r="D6" s="7">
        <f>SUM(D5)</f>
        <v>54.39</v>
      </c>
    </row>
    <row r="7" spans="1:6" x14ac:dyDescent="0.25">
      <c r="A7" t="s">
        <v>495</v>
      </c>
      <c r="B7" t="s">
        <v>493</v>
      </c>
      <c r="C7" t="s">
        <v>493</v>
      </c>
      <c r="D7" s="2">
        <v>265.45</v>
      </c>
      <c r="E7" t="s">
        <v>6</v>
      </c>
      <c r="F7" t="s">
        <v>10</v>
      </c>
    </row>
    <row r="8" spans="1:6" x14ac:dyDescent="0.25">
      <c r="A8" s="6" t="s">
        <v>504</v>
      </c>
      <c r="D8" s="7">
        <f>SUM(D7)</f>
        <v>265.45</v>
      </c>
    </row>
    <row r="9" spans="1:6" x14ac:dyDescent="0.25">
      <c r="A9" t="s">
        <v>496</v>
      </c>
      <c r="C9" t="s">
        <v>497</v>
      </c>
      <c r="D9" s="2">
        <v>124.85</v>
      </c>
      <c r="E9" t="s">
        <v>6</v>
      </c>
      <c r="F9" t="s">
        <v>11</v>
      </c>
    </row>
    <row r="10" spans="1:6" x14ac:dyDescent="0.25">
      <c r="A10" s="6" t="s">
        <v>504</v>
      </c>
      <c r="D10" s="7">
        <f>SUM(D9)</f>
        <v>124.85</v>
      </c>
    </row>
    <row r="11" spans="1:6" x14ac:dyDescent="0.25">
      <c r="A11" t="s">
        <v>498</v>
      </c>
      <c r="C11" t="s">
        <v>23</v>
      </c>
      <c r="D11" s="2">
        <v>1878.04</v>
      </c>
      <c r="E11" t="s">
        <v>6</v>
      </c>
      <c r="F11" t="s">
        <v>12</v>
      </c>
    </row>
    <row r="12" spans="1:6" x14ac:dyDescent="0.25">
      <c r="A12" s="6" t="s">
        <v>504</v>
      </c>
      <c r="D12" s="7">
        <f>SUM(D11)</f>
        <v>1878.04</v>
      </c>
    </row>
    <row r="13" spans="1:6" x14ac:dyDescent="0.25">
      <c r="A13" t="s">
        <v>499</v>
      </c>
      <c r="B13" t="s">
        <v>493</v>
      </c>
      <c r="C13" t="s">
        <v>493</v>
      </c>
      <c r="D13" s="2">
        <v>357.72</v>
      </c>
      <c r="E13" t="s">
        <v>6</v>
      </c>
      <c r="F13" t="s">
        <v>548</v>
      </c>
    </row>
    <row r="14" spans="1:6" x14ac:dyDescent="0.25">
      <c r="A14" s="6" t="s">
        <v>504</v>
      </c>
      <c r="D14" s="7">
        <f>SUM(D13)</f>
        <v>357.72</v>
      </c>
    </row>
    <row r="15" spans="1:6" x14ac:dyDescent="0.25">
      <c r="A15" t="s">
        <v>500</v>
      </c>
      <c r="B15" s="4">
        <v>92963223473</v>
      </c>
      <c r="C15" t="s">
        <v>23</v>
      </c>
      <c r="D15" s="2">
        <v>1377.49</v>
      </c>
      <c r="E15" t="s">
        <v>6</v>
      </c>
      <c r="F15" t="s">
        <v>13</v>
      </c>
    </row>
    <row r="16" spans="1:6" x14ac:dyDescent="0.25">
      <c r="A16" s="6" t="s">
        <v>504</v>
      </c>
      <c r="B16" s="4"/>
      <c r="D16" s="7">
        <f>SUM(D15)</f>
        <v>1377.49</v>
      </c>
    </row>
    <row r="17" spans="1:6" x14ac:dyDescent="0.25">
      <c r="A17" t="s">
        <v>501</v>
      </c>
      <c r="B17" s="5">
        <v>96371000697</v>
      </c>
      <c r="C17" t="s">
        <v>502</v>
      </c>
      <c r="D17" s="2">
        <v>309.2</v>
      </c>
      <c r="E17" t="s">
        <v>6</v>
      </c>
      <c r="F17" t="s">
        <v>527</v>
      </c>
    </row>
    <row r="18" spans="1:6" x14ac:dyDescent="0.25">
      <c r="A18" s="6" t="s">
        <v>504</v>
      </c>
      <c r="B18" s="5"/>
      <c r="D18" s="7">
        <f>SUM(D17)</f>
        <v>309.2</v>
      </c>
    </row>
    <row r="19" spans="1:6" x14ac:dyDescent="0.25">
      <c r="A19" t="s">
        <v>6</v>
      </c>
      <c r="D19" s="13">
        <v>1696045.47</v>
      </c>
      <c r="E19" t="s">
        <v>503</v>
      </c>
      <c r="F19" t="s">
        <v>15</v>
      </c>
    </row>
    <row r="20" spans="1:6" x14ac:dyDescent="0.25">
      <c r="A20" t="s">
        <v>6</v>
      </c>
      <c r="D20" s="13">
        <v>47815.42</v>
      </c>
      <c r="E20" t="s">
        <v>503</v>
      </c>
      <c r="F20" t="s">
        <v>16</v>
      </c>
    </row>
    <row r="21" spans="1:6" x14ac:dyDescent="0.25">
      <c r="A21" t="s">
        <v>6</v>
      </c>
      <c r="D21" s="13">
        <v>273086.26</v>
      </c>
      <c r="E21" t="s">
        <v>503</v>
      </c>
      <c r="F21" t="s">
        <v>17</v>
      </c>
    </row>
    <row r="22" spans="1:6" x14ac:dyDescent="0.25">
      <c r="A22" t="s">
        <v>6</v>
      </c>
      <c r="D22" s="13">
        <v>45244.52</v>
      </c>
      <c r="E22" t="s">
        <v>503</v>
      </c>
      <c r="F22" t="s">
        <v>18</v>
      </c>
    </row>
    <row r="23" spans="1:6" x14ac:dyDescent="0.25">
      <c r="A23" t="s">
        <v>6</v>
      </c>
      <c r="D23" s="13">
        <v>401658.43</v>
      </c>
      <c r="E23" t="s">
        <v>6</v>
      </c>
      <c r="F23" t="s">
        <v>15</v>
      </c>
    </row>
    <row r="24" spans="1:6" x14ac:dyDescent="0.25">
      <c r="A24" t="s">
        <v>6</v>
      </c>
      <c r="D24" s="13">
        <v>844.87</v>
      </c>
      <c r="E24" t="s">
        <v>6</v>
      </c>
      <c r="F24" t="s">
        <v>19</v>
      </c>
    </row>
    <row r="25" spans="1:6" x14ac:dyDescent="0.25">
      <c r="A25" t="s">
        <v>6</v>
      </c>
      <c r="D25" s="13">
        <v>3199.14</v>
      </c>
      <c r="E25" t="s">
        <v>6</v>
      </c>
      <c r="F25" t="s">
        <v>20</v>
      </c>
    </row>
    <row r="26" spans="1:6" x14ac:dyDescent="0.25">
      <c r="A26" t="s">
        <v>6</v>
      </c>
      <c r="D26" s="13">
        <v>742.52</v>
      </c>
      <c r="E26" t="s">
        <v>6</v>
      </c>
      <c r="F26" t="s">
        <v>16</v>
      </c>
    </row>
    <row r="27" spans="1:6" x14ac:dyDescent="0.25">
      <c r="A27" t="s">
        <v>6</v>
      </c>
      <c r="D27" s="13">
        <v>59228.959999999999</v>
      </c>
      <c r="E27" t="s">
        <v>6</v>
      </c>
      <c r="F27" t="s">
        <v>17</v>
      </c>
    </row>
    <row r="28" spans="1:6" x14ac:dyDescent="0.25">
      <c r="A28" t="s">
        <v>6</v>
      </c>
      <c r="D28" s="13">
        <v>7430.57</v>
      </c>
      <c r="E28" t="s">
        <v>6</v>
      </c>
      <c r="F28" t="s">
        <v>18</v>
      </c>
    </row>
    <row r="29" spans="1:6" x14ac:dyDescent="0.25">
      <c r="A29" t="s">
        <v>6</v>
      </c>
      <c r="B29" s="5"/>
      <c r="D29" s="13">
        <v>414.12</v>
      </c>
      <c r="E29" t="s">
        <v>6</v>
      </c>
      <c r="F29" t="s">
        <v>14</v>
      </c>
    </row>
    <row r="30" spans="1:6" x14ac:dyDescent="0.25">
      <c r="A30" t="s">
        <v>6</v>
      </c>
      <c r="D30" s="2">
        <v>59292.83</v>
      </c>
      <c r="E30" t="s">
        <v>6</v>
      </c>
      <c r="F30" t="s">
        <v>7</v>
      </c>
    </row>
    <row r="31" spans="1:6" x14ac:dyDescent="0.25">
      <c r="A31" t="s">
        <v>6</v>
      </c>
      <c r="D31" s="2">
        <v>14938</v>
      </c>
      <c r="E31" t="s">
        <v>6</v>
      </c>
      <c r="F31" t="s">
        <v>8</v>
      </c>
    </row>
    <row r="32" spans="1:6" x14ac:dyDescent="0.25">
      <c r="A32" t="s">
        <v>6</v>
      </c>
      <c r="D32" s="2">
        <v>3960.1</v>
      </c>
      <c r="E32" t="s">
        <v>6</v>
      </c>
      <c r="F32" t="s">
        <v>147</v>
      </c>
    </row>
    <row r="33" spans="1:6" x14ac:dyDescent="0.25">
      <c r="A33" t="s">
        <v>6</v>
      </c>
      <c r="D33" s="2">
        <v>49996.25</v>
      </c>
      <c r="E33" t="s">
        <v>6</v>
      </c>
      <c r="F33" t="s">
        <v>532</v>
      </c>
    </row>
    <row r="34" spans="1:6" x14ac:dyDescent="0.25">
      <c r="A34" t="s">
        <v>6</v>
      </c>
      <c r="D34" s="2">
        <v>67852.44</v>
      </c>
      <c r="E34" t="s">
        <v>6</v>
      </c>
      <c r="F34" t="s">
        <v>533</v>
      </c>
    </row>
    <row r="35" spans="1:6" x14ac:dyDescent="0.25">
      <c r="A35" s="6" t="s">
        <v>504</v>
      </c>
      <c r="B35" s="5"/>
      <c r="D35" s="7">
        <f>SUM(D19:D34)</f>
        <v>2731749.9000000004</v>
      </c>
    </row>
    <row r="36" spans="1:6" x14ac:dyDescent="0.25">
      <c r="A36" t="s">
        <v>21</v>
      </c>
      <c r="B36" t="s">
        <v>22</v>
      </c>
      <c r="C36" t="s">
        <v>23</v>
      </c>
      <c r="D36" s="2">
        <v>9.9</v>
      </c>
      <c r="E36" t="s">
        <v>6</v>
      </c>
      <c r="F36" t="s">
        <v>24</v>
      </c>
    </row>
    <row r="37" spans="1:6" x14ac:dyDescent="0.25">
      <c r="A37" s="6" t="s">
        <v>504</v>
      </c>
      <c r="D37" s="7">
        <f>SUM(D36)</f>
        <v>9.9</v>
      </c>
    </row>
    <row r="38" spans="1:6" x14ac:dyDescent="0.25">
      <c r="A38" t="s">
        <v>25</v>
      </c>
      <c r="B38" t="s">
        <v>26</v>
      </c>
      <c r="C38" t="s">
        <v>505</v>
      </c>
      <c r="D38" s="2">
        <v>80</v>
      </c>
      <c r="E38" t="s">
        <v>6</v>
      </c>
      <c r="F38" t="s">
        <v>27</v>
      </c>
    </row>
    <row r="39" spans="1:6" x14ac:dyDescent="0.25">
      <c r="A39" s="6" t="s">
        <v>504</v>
      </c>
      <c r="D39" s="7">
        <f>SUM(D38)</f>
        <v>80</v>
      </c>
    </row>
    <row r="40" spans="1:6" x14ac:dyDescent="0.25">
      <c r="A40" t="s">
        <v>28</v>
      </c>
      <c r="B40" t="s">
        <v>29</v>
      </c>
      <c r="C40" t="s">
        <v>23</v>
      </c>
      <c r="D40" s="2">
        <v>444.78</v>
      </c>
      <c r="E40" t="s">
        <v>6</v>
      </c>
      <c r="F40" t="s">
        <v>30</v>
      </c>
    </row>
    <row r="41" spans="1:6" x14ac:dyDescent="0.25">
      <c r="A41" s="6" t="s">
        <v>504</v>
      </c>
      <c r="D41" s="7">
        <f>SUM(D40)</f>
        <v>444.78</v>
      </c>
    </row>
    <row r="42" spans="1:6" x14ac:dyDescent="0.25">
      <c r="A42" t="s">
        <v>31</v>
      </c>
      <c r="B42" t="s">
        <v>32</v>
      </c>
      <c r="C42" t="s">
        <v>23</v>
      </c>
      <c r="D42" s="2">
        <v>404.38</v>
      </c>
      <c r="E42" t="s">
        <v>6</v>
      </c>
      <c r="F42" t="s">
        <v>33</v>
      </c>
    </row>
    <row r="43" spans="1:6" x14ac:dyDescent="0.25">
      <c r="A43" t="s">
        <v>31</v>
      </c>
      <c r="B43" t="s">
        <v>32</v>
      </c>
      <c r="C43" t="s">
        <v>23</v>
      </c>
      <c r="D43" s="2">
        <v>1.66</v>
      </c>
      <c r="E43" t="s">
        <v>6</v>
      </c>
      <c r="F43" t="s">
        <v>10</v>
      </c>
    </row>
    <row r="44" spans="1:6" x14ac:dyDescent="0.25">
      <c r="A44" s="6" t="s">
        <v>504</v>
      </c>
      <c r="D44" s="7">
        <f>SUM(D42:D43)</f>
        <v>406.04</v>
      </c>
    </row>
    <row r="45" spans="1:6" x14ac:dyDescent="0.25">
      <c r="A45" t="s">
        <v>34</v>
      </c>
      <c r="C45" t="s">
        <v>35</v>
      </c>
      <c r="D45" s="2">
        <v>553.19000000000005</v>
      </c>
      <c r="E45" t="s">
        <v>6</v>
      </c>
      <c r="F45" t="s">
        <v>36</v>
      </c>
    </row>
    <row r="46" spans="1:6" x14ac:dyDescent="0.25">
      <c r="A46" s="6" t="s">
        <v>504</v>
      </c>
      <c r="D46" s="7">
        <f>SUM(D45)</f>
        <v>553.19000000000005</v>
      </c>
    </row>
    <row r="47" spans="1:6" x14ac:dyDescent="0.25">
      <c r="A47" t="s">
        <v>37</v>
      </c>
      <c r="B47" t="s">
        <v>38</v>
      </c>
      <c r="C47" t="s">
        <v>506</v>
      </c>
      <c r="D47" s="2">
        <v>1360.61</v>
      </c>
      <c r="E47" t="s">
        <v>6</v>
      </c>
      <c r="F47" t="s">
        <v>30</v>
      </c>
    </row>
    <row r="48" spans="1:6" x14ac:dyDescent="0.25">
      <c r="A48" s="6" t="s">
        <v>504</v>
      </c>
      <c r="D48" s="7">
        <f>SUM(D47)</f>
        <v>1360.61</v>
      </c>
    </row>
    <row r="49" spans="1:6" x14ac:dyDescent="0.25">
      <c r="A49" t="s">
        <v>39</v>
      </c>
      <c r="B49" t="s">
        <v>40</v>
      </c>
      <c r="C49" t="s">
        <v>41</v>
      </c>
      <c r="D49" s="2">
        <v>985</v>
      </c>
      <c r="E49" t="s">
        <v>6</v>
      </c>
      <c r="F49" t="s">
        <v>42</v>
      </c>
    </row>
    <row r="50" spans="1:6" x14ac:dyDescent="0.25">
      <c r="A50" s="6" t="s">
        <v>504</v>
      </c>
      <c r="D50" s="7">
        <f>SUM(D49)</f>
        <v>985</v>
      </c>
    </row>
    <row r="51" spans="1:6" x14ac:dyDescent="0.25">
      <c r="A51" t="s">
        <v>43</v>
      </c>
      <c r="B51" t="s">
        <v>44</v>
      </c>
      <c r="C51" t="s">
        <v>45</v>
      </c>
      <c r="D51" s="2">
        <v>265</v>
      </c>
      <c r="E51" t="s">
        <v>6</v>
      </c>
      <c r="F51" t="s">
        <v>30</v>
      </c>
    </row>
    <row r="52" spans="1:6" x14ac:dyDescent="0.25">
      <c r="A52" s="6" t="s">
        <v>504</v>
      </c>
      <c r="D52" s="7">
        <f>SUM(D51)</f>
        <v>265</v>
      </c>
    </row>
    <row r="53" spans="1:6" x14ac:dyDescent="0.25">
      <c r="A53" t="s">
        <v>46</v>
      </c>
      <c r="C53" t="s">
        <v>47</v>
      </c>
      <c r="D53" s="2">
        <v>35.64</v>
      </c>
      <c r="E53" t="s">
        <v>6</v>
      </c>
      <c r="F53" t="s">
        <v>48</v>
      </c>
    </row>
    <row r="54" spans="1:6" x14ac:dyDescent="0.25">
      <c r="A54" t="s">
        <v>46</v>
      </c>
      <c r="C54" t="s">
        <v>47</v>
      </c>
      <c r="D54" s="2">
        <v>19.600000000000001</v>
      </c>
      <c r="E54" t="s">
        <v>6</v>
      </c>
      <c r="F54" t="s">
        <v>11</v>
      </c>
    </row>
    <row r="55" spans="1:6" x14ac:dyDescent="0.25">
      <c r="A55" s="6" t="s">
        <v>504</v>
      </c>
      <c r="D55" s="7">
        <f>SUM(D53:D54)</f>
        <v>55.24</v>
      </c>
    </row>
    <row r="56" spans="1:6" x14ac:dyDescent="0.25">
      <c r="A56" t="s">
        <v>49</v>
      </c>
      <c r="B56" t="s">
        <v>50</v>
      </c>
      <c r="C56" t="s">
        <v>23</v>
      </c>
      <c r="D56" s="2">
        <v>812.13</v>
      </c>
      <c r="E56" t="s">
        <v>6</v>
      </c>
      <c r="F56" t="s">
        <v>30</v>
      </c>
    </row>
    <row r="57" spans="1:6" x14ac:dyDescent="0.25">
      <c r="A57" t="s">
        <v>49</v>
      </c>
      <c r="B57" t="s">
        <v>50</v>
      </c>
      <c r="C57" t="s">
        <v>23</v>
      </c>
      <c r="D57" s="2">
        <v>2581.41</v>
      </c>
      <c r="E57" t="s">
        <v>6</v>
      </c>
      <c r="F57" t="s">
        <v>51</v>
      </c>
    </row>
    <row r="58" spans="1:6" x14ac:dyDescent="0.25">
      <c r="A58" s="6" t="s">
        <v>504</v>
      </c>
      <c r="D58" s="7">
        <f>SUM(D56:D57)</f>
        <v>3393.54</v>
      </c>
    </row>
    <row r="59" spans="1:6" x14ac:dyDescent="0.25">
      <c r="A59" t="s">
        <v>52</v>
      </c>
      <c r="B59" t="s">
        <v>53</v>
      </c>
      <c r="C59" t="s">
        <v>23</v>
      </c>
      <c r="D59" s="2">
        <v>1407.28</v>
      </c>
      <c r="E59" t="s">
        <v>6</v>
      </c>
      <c r="F59" t="s">
        <v>30</v>
      </c>
    </row>
    <row r="60" spans="1:6" x14ac:dyDescent="0.25">
      <c r="A60" s="6" t="s">
        <v>504</v>
      </c>
      <c r="D60" s="7">
        <f>SUM(D59)</f>
        <v>1407.28</v>
      </c>
    </row>
    <row r="61" spans="1:6" x14ac:dyDescent="0.25">
      <c r="A61" t="s">
        <v>54</v>
      </c>
      <c r="D61" s="2">
        <v>395</v>
      </c>
      <c r="E61" t="s">
        <v>6</v>
      </c>
      <c r="F61" t="s">
        <v>30</v>
      </c>
    </row>
    <row r="62" spans="1:6" x14ac:dyDescent="0.25">
      <c r="A62" s="6" t="s">
        <v>504</v>
      </c>
      <c r="D62" s="7">
        <f>SUM(D61)</f>
        <v>395</v>
      </c>
    </row>
    <row r="63" spans="1:6" x14ac:dyDescent="0.25">
      <c r="A63" t="s">
        <v>55</v>
      </c>
      <c r="B63" t="s">
        <v>56</v>
      </c>
      <c r="C63" t="s">
        <v>23</v>
      </c>
      <c r="D63" s="2">
        <v>562.5</v>
      </c>
      <c r="E63" t="s">
        <v>6</v>
      </c>
      <c r="F63" t="s">
        <v>33</v>
      </c>
    </row>
    <row r="64" spans="1:6" x14ac:dyDescent="0.25">
      <c r="A64" t="s">
        <v>55</v>
      </c>
      <c r="B64" t="s">
        <v>56</v>
      </c>
      <c r="C64" t="s">
        <v>23</v>
      </c>
      <c r="D64" s="2">
        <v>2262.75</v>
      </c>
      <c r="E64" t="s">
        <v>6</v>
      </c>
      <c r="F64" t="s">
        <v>42</v>
      </c>
    </row>
    <row r="65" spans="1:6" s="8" customFormat="1" x14ac:dyDescent="0.25">
      <c r="A65" s="6" t="s">
        <v>504</v>
      </c>
      <c r="B65"/>
      <c r="C65"/>
      <c r="D65" s="7">
        <f>SUM(D63:D64)</f>
        <v>2825.25</v>
      </c>
      <c r="E65"/>
      <c r="F65"/>
    </row>
    <row r="66" spans="1:6" s="8" customFormat="1" x14ac:dyDescent="0.25">
      <c r="A66" t="s">
        <v>57</v>
      </c>
      <c r="B66" t="s">
        <v>58</v>
      </c>
      <c r="C66" t="s">
        <v>23</v>
      </c>
      <c r="D66" s="2">
        <v>2241.88</v>
      </c>
      <c r="E66" t="s">
        <v>6</v>
      </c>
      <c r="F66" t="s">
        <v>539</v>
      </c>
    </row>
    <row r="67" spans="1:6" s="8" customFormat="1" x14ac:dyDescent="0.25">
      <c r="A67" s="6" t="s">
        <v>504</v>
      </c>
      <c r="B67"/>
      <c r="C67"/>
      <c r="D67" s="7">
        <f>SUM(D66)</f>
        <v>2241.88</v>
      </c>
      <c r="E67"/>
      <c r="F67"/>
    </row>
    <row r="68" spans="1:6" s="8" customFormat="1" x14ac:dyDescent="0.25">
      <c r="A68" t="s">
        <v>59</v>
      </c>
      <c r="B68" t="s">
        <v>60</v>
      </c>
      <c r="C68" t="s">
        <v>23</v>
      </c>
      <c r="D68" s="2">
        <v>395.03</v>
      </c>
      <c r="E68" t="s">
        <v>6</v>
      </c>
      <c r="F68" t="s">
        <v>24</v>
      </c>
    </row>
    <row r="69" spans="1:6" x14ac:dyDescent="0.25">
      <c r="A69" s="6" t="s">
        <v>504</v>
      </c>
      <c r="D69" s="7">
        <f>SUM(D68)</f>
        <v>395.03</v>
      </c>
    </row>
    <row r="70" spans="1:6" x14ac:dyDescent="0.25">
      <c r="A70" s="8" t="s">
        <v>528</v>
      </c>
      <c r="B70" s="8" t="s">
        <v>493</v>
      </c>
      <c r="C70" s="8" t="s">
        <v>493</v>
      </c>
      <c r="D70" s="9">
        <v>605.17999999999995</v>
      </c>
      <c r="E70" s="8" t="s">
        <v>6</v>
      </c>
      <c r="F70" s="8" t="s">
        <v>61</v>
      </c>
    </row>
    <row r="71" spans="1:6" x14ac:dyDescent="0.25">
      <c r="A71" s="6" t="s">
        <v>504</v>
      </c>
      <c r="B71" s="8"/>
      <c r="C71" s="8"/>
      <c r="D71" s="11">
        <f>SUM(D70)</f>
        <v>605.17999999999995</v>
      </c>
      <c r="E71" s="8"/>
      <c r="F71" s="8"/>
    </row>
    <row r="72" spans="1:6" x14ac:dyDescent="0.25">
      <c r="A72" s="8" t="s">
        <v>529</v>
      </c>
      <c r="B72" s="8" t="s">
        <v>493</v>
      </c>
      <c r="C72" s="8" t="s">
        <v>493</v>
      </c>
      <c r="D72" s="9">
        <v>916.36</v>
      </c>
      <c r="E72" s="8" t="s">
        <v>6</v>
      </c>
      <c r="F72" s="8" t="s">
        <v>61</v>
      </c>
    </row>
    <row r="73" spans="1:6" x14ac:dyDescent="0.25">
      <c r="A73" s="6" t="s">
        <v>504</v>
      </c>
      <c r="B73" s="8"/>
      <c r="C73" s="8"/>
      <c r="D73" s="11">
        <f>SUM(D72)</f>
        <v>916.36</v>
      </c>
      <c r="E73" s="8"/>
      <c r="F73" s="8"/>
    </row>
    <row r="74" spans="1:6" x14ac:dyDescent="0.25">
      <c r="A74" t="s">
        <v>62</v>
      </c>
      <c r="B74" t="s">
        <v>493</v>
      </c>
      <c r="C74" t="s">
        <v>493</v>
      </c>
      <c r="D74" s="2">
        <v>274.85000000000002</v>
      </c>
      <c r="E74" t="s">
        <v>6</v>
      </c>
      <c r="F74" t="s">
        <v>42</v>
      </c>
    </row>
    <row r="75" spans="1:6" x14ac:dyDescent="0.25">
      <c r="A75" s="6" t="s">
        <v>504</v>
      </c>
      <c r="D75" s="7">
        <f>SUM(D74)</f>
        <v>274.85000000000002</v>
      </c>
    </row>
    <row r="76" spans="1:6" x14ac:dyDescent="0.25">
      <c r="A76" t="s">
        <v>63</v>
      </c>
      <c r="B76" t="s">
        <v>64</v>
      </c>
      <c r="C76" t="s">
        <v>41</v>
      </c>
      <c r="D76" s="2">
        <v>147.65</v>
      </c>
      <c r="E76" t="s">
        <v>6</v>
      </c>
      <c r="F76" t="s">
        <v>24</v>
      </c>
    </row>
    <row r="77" spans="1:6" x14ac:dyDescent="0.25">
      <c r="A77" s="6" t="s">
        <v>504</v>
      </c>
      <c r="D77" s="7">
        <f>SUM(D76)</f>
        <v>147.65</v>
      </c>
    </row>
    <row r="78" spans="1:6" x14ac:dyDescent="0.25">
      <c r="A78" t="s">
        <v>65</v>
      </c>
      <c r="B78" t="s">
        <v>66</v>
      </c>
      <c r="C78" t="s">
        <v>23</v>
      </c>
      <c r="D78" s="2">
        <v>170.86</v>
      </c>
      <c r="E78" t="s">
        <v>6</v>
      </c>
      <c r="F78" t="s">
        <v>30</v>
      </c>
    </row>
    <row r="79" spans="1:6" x14ac:dyDescent="0.25">
      <c r="A79" t="s">
        <v>65</v>
      </c>
      <c r="B79" t="s">
        <v>66</v>
      </c>
      <c r="C79" t="s">
        <v>23</v>
      </c>
      <c r="D79" s="2">
        <v>24</v>
      </c>
      <c r="E79" t="s">
        <v>6</v>
      </c>
      <c r="F79" t="s">
        <v>534</v>
      </c>
    </row>
    <row r="80" spans="1:6" x14ac:dyDescent="0.25">
      <c r="A80" t="s">
        <v>65</v>
      </c>
      <c r="B80" t="s">
        <v>66</v>
      </c>
      <c r="C80" t="s">
        <v>23</v>
      </c>
      <c r="D80" s="2">
        <v>91.61</v>
      </c>
      <c r="E80" t="s">
        <v>6</v>
      </c>
      <c r="F80" t="s">
        <v>51</v>
      </c>
    </row>
    <row r="81" spans="1:6" x14ac:dyDescent="0.25">
      <c r="A81" s="6" t="s">
        <v>504</v>
      </c>
      <c r="D81" s="7">
        <f>SUM(D78:D80)</f>
        <v>286.47000000000003</v>
      </c>
    </row>
    <row r="82" spans="1:6" x14ac:dyDescent="0.25">
      <c r="A82" t="s">
        <v>67</v>
      </c>
      <c r="B82" t="s">
        <v>68</v>
      </c>
      <c r="C82" t="s">
        <v>23</v>
      </c>
      <c r="D82" s="2">
        <v>5.2</v>
      </c>
      <c r="E82" t="s">
        <v>6</v>
      </c>
      <c r="F82" t="s">
        <v>27</v>
      </c>
    </row>
    <row r="83" spans="1:6" x14ac:dyDescent="0.25">
      <c r="A83" s="6" t="s">
        <v>504</v>
      </c>
      <c r="D83" s="7">
        <f>SUM(D82)</f>
        <v>5.2</v>
      </c>
    </row>
    <row r="84" spans="1:6" x14ac:dyDescent="0.25">
      <c r="A84" t="s">
        <v>69</v>
      </c>
      <c r="B84" t="s">
        <v>70</v>
      </c>
      <c r="C84" t="s">
        <v>23</v>
      </c>
      <c r="D84" s="2">
        <v>116.13</v>
      </c>
      <c r="E84" t="s">
        <v>6</v>
      </c>
      <c r="F84" t="s">
        <v>71</v>
      </c>
    </row>
    <row r="85" spans="1:6" x14ac:dyDescent="0.25">
      <c r="A85" s="6" t="s">
        <v>504</v>
      </c>
      <c r="D85" s="7">
        <f>SUM(D84)</f>
        <v>116.13</v>
      </c>
    </row>
    <row r="86" spans="1:6" x14ac:dyDescent="0.25">
      <c r="A86" t="s">
        <v>72</v>
      </c>
      <c r="B86" t="s">
        <v>73</v>
      </c>
      <c r="C86" t="s">
        <v>23</v>
      </c>
      <c r="D86" s="2">
        <v>1181.1300000000001</v>
      </c>
      <c r="E86" t="s">
        <v>6</v>
      </c>
      <c r="F86" t="s">
        <v>30</v>
      </c>
    </row>
    <row r="87" spans="1:6" x14ac:dyDescent="0.25">
      <c r="A87" s="6" t="s">
        <v>504</v>
      </c>
      <c r="D87" s="7">
        <f>SUM(D86)</f>
        <v>1181.1300000000001</v>
      </c>
    </row>
    <row r="88" spans="1:6" x14ac:dyDescent="0.25">
      <c r="A88" t="s">
        <v>74</v>
      </c>
      <c r="B88" t="s">
        <v>75</v>
      </c>
      <c r="C88" t="s">
        <v>23</v>
      </c>
      <c r="D88" s="2">
        <v>7412.27</v>
      </c>
      <c r="E88" t="s">
        <v>6</v>
      </c>
      <c r="F88" t="s">
        <v>30</v>
      </c>
    </row>
    <row r="89" spans="1:6" x14ac:dyDescent="0.25">
      <c r="A89" s="6" t="s">
        <v>504</v>
      </c>
      <c r="D89" s="7">
        <f>SUM(D88)</f>
        <v>7412.27</v>
      </c>
    </row>
    <row r="90" spans="1:6" x14ac:dyDescent="0.25">
      <c r="A90" t="s">
        <v>76</v>
      </c>
      <c r="B90" t="s">
        <v>77</v>
      </c>
      <c r="C90" t="s">
        <v>78</v>
      </c>
      <c r="D90" s="2">
        <v>3535.37</v>
      </c>
      <c r="E90" t="s">
        <v>6</v>
      </c>
      <c r="F90" t="s">
        <v>30</v>
      </c>
    </row>
    <row r="91" spans="1:6" x14ac:dyDescent="0.25">
      <c r="A91" s="6" t="s">
        <v>504</v>
      </c>
      <c r="D91" s="7">
        <f>SUM(D90)</f>
        <v>3535.37</v>
      </c>
    </row>
    <row r="92" spans="1:6" x14ac:dyDescent="0.25">
      <c r="A92" t="s">
        <v>79</v>
      </c>
      <c r="B92" t="s">
        <v>80</v>
      </c>
      <c r="C92" t="s">
        <v>23</v>
      </c>
      <c r="D92" s="2">
        <v>5391.25</v>
      </c>
      <c r="E92" t="s">
        <v>6</v>
      </c>
      <c r="F92" t="s">
        <v>42</v>
      </c>
    </row>
    <row r="93" spans="1:6" x14ac:dyDescent="0.25">
      <c r="A93" s="6" t="s">
        <v>504</v>
      </c>
      <c r="D93" s="7">
        <f>SUM(D92)</f>
        <v>5391.25</v>
      </c>
    </row>
    <row r="94" spans="1:6" x14ac:dyDescent="0.25">
      <c r="A94" t="s">
        <v>81</v>
      </c>
      <c r="B94" t="s">
        <v>82</v>
      </c>
      <c r="C94" t="s">
        <v>23</v>
      </c>
      <c r="D94" s="2">
        <v>119.43</v>
      </c>
      <c r="E94" t="s">
        <v>6</v>
      </c>
      <c r="F94" t="s">
        <v>83</v>
      </c>
    </row>
    <row r="95" spans="1:6" x14ac:dyDescent="0.25">
      <c r="A95" s="6" t="s">
        <v>504</v>
      </c>
      <c r="D95" s="7">
        <f>SUM(D94)</f>
        <v>119.43</v>
      </c>
    </row>
    <row r="96" spans="1:6" x14ac:dyDescent="0.25">
      <c r="A96" t="s">
        <v>84</v>
      </c>
      <c r="C96" t="s">
        <v>507</v>
      </c>
      <c r="D96" s="2">
        <v>83</v>
      </c>
      <c r="E96" t="s">
        <v>6</v>
      </c>
      <c r="F96" t="s">
        <v>30</v>
      </c>
    </row>
    <row r="97" spans="1:6" x14ac:dyDescent="0.25">
      <c r="A97" s="6" t="s">
        <v>504</v>
      </c>
      <c r="D97" s="7">
        <f>SUM(D96)</f>
        <v>83</v>
      </c>
    </row>
    <row r="98" spans="1:6" x14ac:dyDescent="0.25">
      <c r="A98" t="s">
        <v>85</v>
      </c>
      <c r="B98" t="s">
        <v>86</v>
      </c>
      <c r="C98" t="s">
        <v>23</v>
      </c>
      <c r="D98" s="2">
        <v>53.85</v>
      </c>
      <c r="E98" t="s">
        <v>6</v>
      </c>
      <c r="F98" t="s">
        <v>24</v>
      </c>
    </row>
    <row r="99" spans="1:6" x14ac:dyDescent="0.25">
      <c r="A99" s="6" t="s">
        <v>504</v>
      </c>
      <c r="D99" s="7">
        <f>SUM(D98)</f>
        <v>53.85</v>
      </c>
    </row>
    <row r="100" spans="1:6" x14ac:dyDescent="0.25">
      <c r="A100" t="s">
        <v>87</v>
      </c>
      <c r="C100" t="s">
        <v>88</v>
      </c>
      <c r="D100" s="2">
        <v>257</v>
      </c>
      <c r="E100" t="s">
        <v>6</v>
      </c>
      <c r="F100" t="s">
        <v>30</v>
      </c>
    </row>
    <row r="101" spans="1:6" x14ac:dyDescent="0.25">
      <c r="A101" s="6" t="s">
        <v>504</v>
      </c>
      <c r="D101" s="7">
        <f>SUM(D100)</f>
        <v>257</v>
      </c>
    </row>
    <row r="102" spans="1:6" x14ac:dyDescent="0.25">
      <c r="A102" t="s">
        <v>89</v>
      </c>
      <c r="C102" t="s">
        <v>90</v>
      </c>
      <c r="D102" s="2">
        <v>786</v>
      </c>
      <c r="E102" t="s">
        <v>6</v>
      </c>
      <c r="F102" t="s">
        <v>91</v>
      </c>
    </row>
    <row r="103" spans="1:6" x14ac:dyDescent="0.25">
      <c r="A103" s="6" t="s">
        <v>504</v>
      </c>
      <c r="D103" s="7">
        <f>SUM(D102)</f>
        <v>786</v>
      </c>
    </row>
    <row r="104" spans="1:6" x14ac:dyDescent="0.25">
      <c r="A104" t="s">
        <v>92</v>
      </c>
      <c r="B104" t="s">
        <v>93</v>
      </c>
      <c r="C104" t="s">
        <v>94</v>
      </c>
      <c r="D104" s="2">
        <v>75.650000000000006</v>
      </c>
      <c r="E104" t="s">
        <v>6</v>
      </c>
      <c r="F104" t="s">
        <v>51</v>
      </c>
    </row>
    <row r="105" spans="1:6" x14ac:dyDescent="0.25">
      <c r="A105" s="6" t="s">
        <v>504</v>
      </c>
      <c r="D105" s="7">
        <f>SUM(D104)</f>
        <v>75.650000000000006</v>
      </c>
    </row>
    <row r="106" spans="1:6" x14ac:dyDescent="0.25">
      <c r="A106" t="s">
        <v>95</v>
      </c>
      <c r="B106" t="s">
        <v>96</v>
      </c>
      <c r="C106" t="s">
        <v>97</v>
      </c>
      <c r="D106" s="2">
        <v>341.33</v>
      </c>
      <c r="E106" t="s">
        <v>6</v>
      </c>
      <c r="F106" t="s">
        <v>98</v>
      </c>
    </row>
    <row r="107" spans="1:6" x14ac:dyDescent="0.25">
      <c r="A107" t="s">
        <v>95</v>
      </c>
      <c r="B107" t="s">
        <v>96</v>
      </c>
      <c r="C107" t="s">
        <v>97</v>
      </c>
      <c r="D107" s="2">
        <v>136.65</v>
      </c>
      <c r="E107" t="s">
        <v>6</v>
      </c>
      <c r="F107" t="s">
        <v>30</v>
      </c>
    </row>
    <row r="108" spans="1:6" x14ac:dyDescent="0.25">
      <c r="A108" s="6" t="s">
        <v>504</v>
      </c>
      <c r="D108" s="7">
        <f>SUM(D106:D107)</f>
        <v>477.98</v>
      </c>
    </row>
    <row r="109" spans="1:6" x14ac:dyDescent="0.25">
      <c r="A109" t="s">
        <v>99</v>
      </c>
      <c r="B109" t="s">
        <v>100</v>
      </c>
      <c r="C109" t="s">
        <v>23</v>
      </c>
      <c r="D109" s="2">
        <v>32.83</v>
      </c>
      <c r="E109" t="s">
        <v>6</v>
      </c>
      <c r="F109" t="s">
        <v>24</v>
      </c>
    </row>
    <row r="110" spans="1:6" x14ac:dyDescent="0.25">
      <c r="A110" s="6" t="s">
        <v>504</v>
      </c>
      <c r="D110" s="7">
        <f>SUM(D109)</f>
        <v>32.83</v>
      </c>
    </row>
    <row r="111" spans="1:6" x14ac:dyDescent="0.25">
      <c r="A111" t="s">
        <v>101</v>
      </c>
      <c r="B111" t="s">
        <v>102</v>
      </c>
      <c r="C111" t="s">
        <v>23</v>
      </c>
      <c r="D111" s="2">
        <v>9927.83</v>
      </c>
      <c r="E111" t="s">
        <v>6</v>
      </c>
      <c r="F111" t="s">
        <v>36</v>
      </c>
    </row>
    <row r="112" spans="1:6" x14ac:dyDescent="0.25">
      <c r="A112" s="6" t="s">
        <v>504</v>
      </c>
      <c r="D112" s="7">
        <f>SUM(D111)</f>
        <v>9927.83</v>
      </c>
    </row>
    <row r="113" spans="1:6" x14ac:dyDescent="0.25">
      <c r="A113" t="s">
        <v>103</v>
      </c>
      <c r="B113" t="s">
        <v>493</v>
      </c>
      <c r="C113" t="s">
        <v>493</v>
      </c>
      <c r="D113" s="2">
        <v>51</v>
      </c>
      <c r="E113" t="s">
        <v>6</v>
      </c>
      <c r="F113" t="s">
        <v>42</v>
      </c>
    </row>
    <row r="114" spans="1:6" x14ac:dyDescent="0.25">
      <c r="A114" s="6" t="s">
        <v>504</v>
      </c>
      <c r="D114" s="7">
        <f>SUM(D113)</f>
        <v>51</v>
      </c>
    </row>
    <row r="115" spans="1:6" x14ac:dyDescent="0.25">
      <c r="A115" t="s">
        <v>104</v>
      </c>
      <c r="B115" t="s">
        <v>105</v>
      </c>
      <c r="C115" t="s">
        <v>23</v>
      </c>
      <c r="D115" s="2">
        <v>5240</v>
      </c>
      <c r="E115" t="s">
        <v>6</v>
      </c>
      <c r="F115" t="s">
        <v>539</v>
      </c>
    </row>
    <row r="116" spans="1:6" x14ac:dyDescent="0.25">
      <c r="A116" s="6" t="s">
        <v>504</v>
      </c>
      <c r="D116" s="7">
        <f>SUM(D115)</f>
        <v>5240</v>
      </c>
    </row>
    <row r="117" spans="1:6" x14ac:dyDescent="0.25">
      <c r="A117" t="s">
        <v>106</v>
      </c>
      <c r="B117" t="s">
        <v>107</v>
      </c>
      <c r="C117" t="s">
        <v>23</v>
      </c>
      <c r="D117" s="2">
        <v>207.39</v>
      </c>
      <c r="E117" t="s">
        <v>6</v>
      </c>
      <c r="F117" t="s">
        <v>33</v>
      </c>
    </row>
    <row r="118" spans="1:6" x14ac:dyDescent="0.25">
      <c r="A118" t="s">
        <v>106</v>
      </c>
      <c r="B118" t="s">
        <v>107</v>
      </c>
      <c r="C118" t="s">
        <v>23</v>
      </c>
      <c r="D118" s="2">
        <v>966.4</v>
      </c>
      <c r="E118" t="s">
        <v>6</v>
      </c>
      <c r="F118" t="s">
        <v>24</v>
      </c>
    </row>
    <row r="119" spans="1:6" x14ac:dyDescent="0.25">
      <c r="A119" s="6" t="s">
        <v>504</v>
      </c>
      <c r="D119" s="7">
        <f>SUM(D117:D118)</f>
        <v>1173.79</v>
      </c>
    </row>
    <row r="120" spans="1:6" x14ac:dyDescent="0.25">
      <c r="A120" t="s">
        <v>108</v>
      </c>
      <c r="B120" t="s">
        <v>109</v>
      </c>
      <c r="C120" t="s">
        <v>23</v>
      </c>
      <c r="D120" s="2">
        <v>5222.74</v>
      </c>
      <c r="E120" t="s">
        <v>6</v>
      </c>
      <c r="F120" t="s">
        <v>30</v>
      </c>
    </row>
    <row r="121" spans="1:6" x14ac:dyDescent="0.25">
      <c r="A121" s="6" t="s">
        <v>504</v>
      </c>
      <c r="D121" s="7">
        <f>SUM(D120)</f>
        <v>5222.74</v>
      </c>
    </row>
    <row r="122" spans="1:6" x14ac:dyDescent="0.25">
      <c r="A122" t="s">
        <v>110</v>
      </c>
      <c r="B122" t="s">
        <v>111</v>
      </c>
      <c r="C122" t="s">
        <v>23</v>
      </c>
      <c r="D122" s="2">
        <v>13.65</v>
      </c>
      <c r="E122" t="s">
        <v>6</v>
      </c>
      <c r="F122" t="s">
        <v>98</v>
      </c>
    </row>
    <row r="123" spans="1:6" x14ac:dyDescent="0.25">
      <c r="A123" s="6" t="s">
        <v>504</v>
      </c>
      <c r="D123" s="7">
        <f>SUM(D122)</f>
        <v>13.65</v>
      </c>
    </row>
    <row r="124" spans="1:6" x14ac:dyDescent="0.25">
      <c r="A124" t="s">
        <v>112</v>
      </c>
      <c r="B124" t="s">
        <v>113</v>
      </c>
      <c r="C124" t="s">
        <v>23</v>
      </c>
      <c r="D124" s="2">
        <v>331.81</v>
      </c>
      <c r="E124" t="s">
        <v>6</v>
      </c>
      <c r="F124" t="s">
        <v>71</v>
      </c>
    </row>
    <row r="125" spans="1:6" x14ac:dyDescent="0.25">
      <c r="A125" s="6" t="s">
        <v>504</v>
      </c>
      <c r="D125" s="7">
        <f>SUM(D124)</f>
        <v>331.81</v>
      </c>
    </row>
    <row r="126" spans="1:6" x14ac:dyDescent="0.25">
      <c r="A126" t="s">
        <v>114</v>
      </c>
      <c r="B126" t="s">
        <v>115</v>
      </c>
      <c r="C126" t="s">
        <v>23</v>
      </c>
      <c r="D126" s="2">
        <v>178.5</v>
      </c>
      <c r="E126" t="s">
        <v>6</v>
      </c>
      <c r="F126" t="s">
        <v>42</v>
      </c>
    </row>
    <row r="127" spans="1:6" x14ac:dyDescent="0.25">
      <c r="A127" s="6" t="s">
        <v>504</v>
      </c>
      <c r="D127" s="7">
        <f>SUM(D126)</f>
        <v>178.5</v>
      </c>
    </row>
    <row r="128" spans="1:6" x14ac:dyDescent="0.25">
      <c r="A128" t="s">
        <v>116</v>
      </c>
      <c r="B128" t="s">
        <v>493</v>
      </c>
      <c r="C128" t="s">
        <v>493</v>
      </c>
      <c r="D128" s="2">
        <v>1687.5</v>
      </c>
      <c r="E128" t="s">
        <v>6</v>
      </c>
      <c r="F128" t="s">
        <v>42</v>
      </c>
    </row>
    <row r="129" spans="1:6" x14ac:dyDescent="0.25">
      <c r="A129" s="6" t="s">
        <v>504</v>
      </c>
      <c r="D129" s="7">
        <f>SUM(D128)</f>
        <v>1687.5</v>
      </c>
    </row>
    <row r="130" spans="1:6" x14ac:dyDescent="0.25">
      <c r="A130" t="s">
        <v>117</v>
      </c>
      <c r="B130" t="s">
        <v>118</v>
      </c>
      <c r="C130" t="s">
        <v>475</v>
      </c>
      <c r="D130" s="2">
        <v>52.49</v>
      </c>
      <c r="E130" t="s">
        <v>6</v>
      </c>
      <c r="F130" t="s">
        <v>9</v>
      </c>
    </row>
    <row r="131" spans="1:6" x14ac:dyDescent="0.25">
      <c r="A131" s="6" t="s">
        <v>504</v>
      </c>
      <c r="D131" s="7">
        <f>SUM(D130)</f>
        <v>52.49</v>
      </c>
    </row>
    <row r="132" spans="1:6" x14ac:dyDescent="0.25">
      <c r="A132" t="s">
        <v>119</v>
      </c>
      <c r="C132" t="s">
        <v>508</v>
      </c>
      <c r="D132" s="2">
        <v>1937.4</v>
      </c>
      <c r="E132" t="s">
        <v>6</v>
      </c>
      <c r="F132" t="s">
        <v>51</v>
      </c>
    </row>
    <row r="133" spans="1:6" x14ac:dyDescent="0.25">
      <c r="A133" s="6" t="s">
        <v>504</v>
      </c>
      <c r="D133" s="7">
        <f>SUM(D132)</f>
        <v>1937.4</v>
      </c>
    </row>
    <row r="134" spans="1:6" x14ac:dyDescent="0.25">
      <c r="A134" t="s">
        <v>120</v>
      </c>
      <c r="B134" t="s">
        <v>121</v>
      </c>
      <c r="C134" t="s">
        <v>41</v>
      </c>
      <c r="D134" s="2">
        <v>149.29</v>
      </c>
      <c r="E134" t="s">
        <v>6</v>
      </c>
      <c r="F134" t="s">
        <v>122</v>
      </c>
    </row>
    <row r="135" spans="1:6" x14ac:dyDescent="0.25">
      <c r="A135" s="6" t="s">
        <v>504</v>
      </c>
      <c r="D135" s="7">
        <f>SUM(D134)</f>
        <v>149.29</v>
      </c>
    </row>
    <row r="136" spans="1:6" x14ac:dyDescent="0.25">
      <c r="A136" t="s">
        <v>123</v>
      </c>
      <c r="B136" t="s">
        <v>124</v>
      </c>
      <c r="C136" t="s">
        <v>509</v>
      </c>
      <c r="D136" s="2">
        <v>1327.23</v>
      </c>
      <c r="E136" t="s">
        <v>6</v>
      </c>
      <c r="F136" t="s">
        <v>42</v>
      </c>
    </row>
    <row r="137" spans="1:6" x14ac:dyDescent="0.25">
      <c r="A137" s="6" t="s">
        <v>504</v>
      </c>
      <c r="D137" s="7">
        <f>SUM(D136)</f>
        <v>1327.23</v>
      </c>
    </row>
    <row r="138" spans="1:6" x14ac:dyDescent="0.25">
      <c r="A138" t="s">
        <v>125</v>
      </c>
      <c r="C138" t="s">
        <v>126</v>
      </c>
      <c r="D138" s="2">
        <v>412.26</v>
      </c>
      <c r="E138" t="s">
        <v>6</v>
      </c>
      <c r="F138" s="20" t="s">
        <v>195</v>
      </c>
    </row>
    <row r="139" spans="1:6" x14ac:dyDescent="0.25">
      <c r="A139" s="6" t="s">
        <v>504</v>
      </c>
      <c r="D139" s="7">
        <f>SUM(D138)</f>
        <v>412.26</v>
      </c>
    </row>
    <row r="140" spans="1:6" x14ac:dyDescent="0.25">
      <c r="A140" t="s">
        <v>127</v>
      </c>
      <c r="B140" t="s">
        <v>493</v>
      </c>
      <c r="C140" t="s">
        <v>493</v>
      </c>
      <c r="D140" s="2">
        <v>2586.25</v>
      </c>
      <c r="E140" t="s">
        <v>6</v>
      </c>
      <c r="F140" t="s">
        <v>42</v>
      </c>
    </row>
    <row r="141" spans="1:6" x14ac:dyDescent="0.25">
      <c r="A141" s="6" t="s">
        <v>504</v>
      </c>
      <c r="D141" s="7">
        <f>SUM(D140)</f>
        <v>2586.25</v>
      </c>
    </row>
    <row r="142" spans="1:6" x14ac:dyDescent="0.25">
      <c r="A142" t="s">
        <v>128</v>
      </c>
      <c r="B142" t="s">
        <v>129</v>
      </c>
      <c r="C142" t="s">
        <v>23</v>
      </c>
      <c r="D142" s="2">
        <v>17.010000000000002</v>
      </c>
      <c r="E142" t="s">
        <v>6</v>
      </c>
      <c r="F142" t="s">
        <v>30</v>
      </c>
    </row>
    <row r="143" spans="1:6" s="29" customFormat="1" x14ac:dyDescent="0.25">
      <c r="A143" t="s">
        <v>128</v>
      </c>
      <c r="B143" t="s">
        <v>129</v>
      </c>
      <c r="C143" t="s">
        <v>23</v>
      </c>
      <c r="D143" s="2">
        <v>35.78</v>
      </c>
      <c r="E143" t="s">
        <v>6</v>
      </c>
      <c r="F143" t="s">
        <v>51</v>
      </c>
    </row>
    <row r="144" spans="1:6" s="23" customFormat="1" x14ac:dyDescent="0.25">
      <c r="A144" s="6" t="s">
        <v>504</v>
      </c>
      <c r="B144"/>
      <c r="C144"/>
      <c r="D144" s="7">
        <f>SUM(D142:D143)</f>
        <v>52.790000000000006</v>
      </c>
      <c r="E144"/>
      <c r="F144"/>
    </row>
    <row r="145" spans="1:6" s="23" customFormat="1" x14ac:dyDescent="0.25">
      <c r="A145" t="s">
        <v>130</v>
      </c>
      <c r="B145" t="s">
        <v>131</v>
      </c>
      <c r="C145" t="s">
        <v>23</v>
      </c>
      <c r="D145" s="2">
        <v>9.9</v>
      </c>
      <c r="E145" t="s">
        <v>6</v>
      </c>
      <c r="F145" t="s">
        <v>51</v>
      </c>
    </row>
    <row r="146" spans="1:6" x14ac:dyDescent="0.25">
      <c r="A146" s="6" t="s">
        <v>504</v>
      </c>
      <c r="D146" s="7">
        <f>SUM(D145)</f>
        <v>9.9</v>
      </c>
    </row>
    <row r="147" spans="1:6" x14ac:dyDescent="0.25">
      <c r="A147" t="s">
        <v>132</v>
      </c>
      <c r="B147" t="s">
        <v>133</v>
      </c>
      <c r="C147" t="s">
        <v>23</v>
      </c>
      <c r="D147" s="2">
        <v>81.47</v>
      </c>
      <c r="E147" t="s">
        <v>6</v>
      </c>
      <c r="F147" t="s">
        <v>51</v>
      </c>
    </row>
    <row r="148" spans="1:6" x14ac:dyDescent="0.25">
      <c r="A148" s="28" t="s">
        <v>504</v>
      </c>
      <c r="B148" s="29"/>
      <c r="C148" s="29"/>
      <c r="D148" s="30">
        <f>SUM(D147)</f>
        <v>81.47</v>
      </c>
      <c r="E148" s="29"/>
      <c r="F148" s="29"/>
    </row>
    <row r="149" spans="1:6" x14ac:dyDescent="0.25">
      <c r="A149" s="23" t="s">
        <v>134</v>
      </c>
      <c r="B149" s="23" t="s">
        <v>135</v>
      </c>
      <c r="C149" s="23" t="s">
        <v>23</v>
      </c>
      <c r="D149" s="26">
        <v>115</v>
      </c>
      <c r="E149" s="23" t="s">
        <v>6</v>
      </c>
      <c r="F149" s="14" t="s">
        <v>538</v>
      </c>
    </row>
    <row r="150" spans="1:6" x14ac:dyDescent="0.25">
      <c r="A150" s="23" t="s">
        <v>134</v>
      </c>
      <c r="B150" s="23" t="s">
        <v>135</v>
      </c>
      <c r="C150" s="23" t="s">
        <v>23</v>
      </c>
      <c r="D150" s="26">
        <v>2742.27</v>
      </c>
      <c r="E150" s="23" t="s">
        <v>6</v>
      </c>
      <c r="F150" s="23" t="s">
        <v>98</v>
      </c>
    </row>
    <row r="151" spans="1:6" x14ac:dyDescent="0.25">
      <c r="A151" s="6" t="s">
        <v>504</v>
      </c>
      <c r="D151" s="7">
        <f>SUM(D149:D150)</f>
        <v>2857.27</v>
      </c>
    </row>
    <row r="152" spans="1:6" x14ac:dyDescent="0.25">
      <c r="A152" t="s">
        <v>136</v>
      </c>
      <c r="B152" t="s">
        <v>137</v>
      </c>
      <c r="C152" t="s">
        <v>23</v>
      </c>
      <c r="D152" s="2">
        <v>562.5</v>
      </c>
      <c r="E152" t="s">
        <v>6</v>
      </c>
      <c r="F152" t="s">
        <v>42</v>
      </c>
    </row>
    <row r="153" spans="1:6" x14ac:dyDescent="0.25">
      <c r="A153" s="6" t="s">
        <v>504</v>
      </c>
      <c r="D153" s="7">
        <f>SUM(D152)</f>
        <v>562.5</v>
      </c>
    </row>
    <row r="154" spans="1:6" x14ac:dyDescent="0.25">
      <c r="A154" t="s">
        <v>138</v>
      </c>
      <c r="B154" t="s">
        <v>38</v>
      </c>
      <c r="C154" t="s">
        <v>139</v>
      </c>
      <c r="D154" s="2">
        <v>250</v>
      </c>
      <c r="E154" t="s">
        <v>6</v>
      </c>
      <c r="F154" t="s">
        <v>91</v>
      </c>
    </row>
    <row r="155" spans="1:6" x14ac:dyDescent="0.25">
      <c r="A155" s="6" t="s">
        <v>504</v>
      </c>
      <c r="D155" s="7">
        <f>SUM(D154)</f>
        <v>250</v>
      </c>
    </row>
    <row r="156" spans="1:6" x14ac:dyDescent="0.25">
      <c r="A156" t="s">
        <v>140</v>
      </c>
      <c r="B156" t="s">
        <v>141</v>
      </c>
      <c r="C156" t="s">
        <v>23</v>
      </c>
      <c r="D156" s="2">
        <v>17823.75</v>
      </c>
      <c r="E156" t="s">
        <v>6</v>
      </c>
      <c r="F156" t="s">
        <v>61</v>
      </c>
    </row>
    <row r="157" spans="1:6" x14ac:dyDescent="0.25">
      <c r="A157" s="6" t="s">
        <v>504</v>
      </c>
      <c r="D157" s="7">
        <f>SUM(D156)</f>
        <v>17823.75</v>
      </c>
    </row>
    <row r="158" spans="1:6" x14ac:dyDescent="0.25">
      <c r="A158" t="s">
        <v>142</v>
      </c>
      <c r="B158" t="s">
        <v>143</v>
      </c>
      <c r="C158" t="s">
        <v>144</v>
      </c>
      <c r="D158" s="2">
        <v>6175</v>
      </c>
      <c r="E158" t="s">
        <v>6</v>
      </c>
      <c r="F158" t="s">
        <v>42</v>
      </c>
    </row>
    <row r="159" spans="1:6" x14ac:dyDescent="0.25">
      <c r="A159" s="6" t="s">
        <v>504</v>
      </c>
      <c r="D159" s="7">
        <f>SUM(D158)</f>
        <v>6175</v>
      </c>
    </row>
    <row r="160" spans="1:6" x14ac:dyDescent="0.25">
      <c r="A160" t="s">
        <v>145</v>
      </c>
      <c r="B160" t="s">
        <v>146</v>
      </c>
      <c r="C160" t="s">
        <v>23</v>
      </c>
      <c r="D160" s="2">
        <v>1102.47</v>
      </c>
      <c r="E160" t="s">
        <v>6</v>
      </c>
      <c r="F160" t="s">
        <v>7</v>
      </c>
    </row>
    <row r="161" spans="1:6" x14ac:dyDescent="0.25">
      <c r="A161" t="s">
        <v>145</v>
      </c>
      <c r="B161" t="s">
        <v>146</v>
      </c>
      <c r="C161" t="s">
        <v>23</v>
      </c>
      <c r="D161" s="2">
        <v>1045.9100000000001</v>
      </c>
      <c r="E161" t="s">
        <v>6</v>
      </c>
      <c r="F161" t="s">
        <v>147</v>
      </c>
    </row>
    <row r="162" spans="1:6" x14ac:dyDescent="0.25">
      <c r="A162" s="6" t="s">
        <v>504</v>
      </c>
      <c r="D162" s="7">
        <f>SUM(D160:D161)</f>
        <v>2148.38</v>
      </c>
    </row>
    <row r="163" spans="1:6" x14ac:dyDescent="0.25">
      <c r="A163" t="s">
        <v>148</v>
      </c>
      <c r="C163" t="s">
        <v>149</v>
      </c>
      <c r="D163" s="2">
        <v>300</v>
      </c>
      <c r="E163" t="s">
        <v>6</v>
      </c>
      <c r="F163" t="s">
        <v>91</v>
      </c>
    </row>
    <row r="164" spans="1:6" x14ac:dyDescent="0.25">
      <c r="A164" s="6" t="s">
        <v>504</v>
      </c>
      <c r="D164" s="7">
        <f>SUM(D163)</f>
        <v>300</v>
      </c>
    </row>
    <row r="165" spans="1:6" x14ac:dyDescent="0.25">
      <c r="A165" t="s">
        <v>150</v>
      </c>
      <c r="C165" t="s">
        <v>151</v>
      </c>
      <c r="D165" s="2">
        <v>4492.1000000000004</v>
      </c>
      <c r="E165" t="s">
        <v>6</v>
      </c>
      <c r="F165" t="s">
        <v>30</v>
      </c>
    </row>
    <row r="166" spans="1:6" x14ac:dyDescent="0.25">
      <c r="A166" s="6" t="s">
        <v>504</v>
      </c>
      <c r="D166" s="7">
        <f>SUM(D165)</f>
        <v>4492.1000000000004</v>
      </c>
    </row>
    <row r="167" spans="1:6" x14ac:dyDescent="0.25">
      <c r="A167" t="s">
        <v>152</v>
      </c>
      <c r="B167" t="s">
        <v>153</v>
      </c>
      <c r="C167" t="s">
        <v>23</v>
      </c>
      <c r="D167" s="2">
        <v>1761.13</v>
      </c>
      <c r="E167" t="s">
        <v>6</v>
      </c>
      <c r="F167" t="s">
        <v>83</v>
      </c>
    </row>
    <row r="168" spans="1:6" x14ac:dyDescent="0.25">
      <c r="A168" s="6" t="s">
        <v>504</v>
      </c>
      <c r="D168" s="7">
        <f>SUM(D167)</f>
        <v>1761.13</v>
      </c>
    </row>
    <row r="169" spans="1:6" x14ac:dyDescent="0.25">
      <c r="A169" t="s">
        <v>154</v>
      </c>
      <c r="B169" t="s">
        <v>155</v>
      </c>
      <c r="C169" t="s">
        <v>23</v>
      </c>
      <c r="D169" s="2">
        <v>225</v>
      </c>
      <c r="E169" t="s">
        <v>6</v>
      </c>
      <c r="F169" t="s">
        <v>91</v>
      </c>
    </row>
    <row r="170" spans="1:6" x14ac:dyDescent="0.25">
      <c r="A170" s="6" t="s">
        <v>504</v>
      </c>
      <c r="D170" s="7">
        <f>SUM(D169)</f>
        <v>225</v>
      </c>
    </row>
    <row r="171" spans="1:6" x14ac:dyDescent="0.25">
      <c r="A171" t="s">
        <v>156</v>
      </c>
      <c r="B171" t="s">
        <v>157</v>
      </c>
      <c r="C171" t="s">
        <v>158</v>
      </c>
      <c r="D171" s="2">
        <v>4.5599999999999996</v>
      </c>
      <c r="E171" t="s">
        <v>6</v>
      </c>
      <c r="F171" t="s">
        <v>51</v>
      </c>
    </row>
    <row r="172" spans="1:6" x14ac:dyDescent="0.25">
      <c r="A172" s="6" t="s">
        <v>504</v>
      </c>
      <c r="D172" s="7">
        <f>SUM(D171)</f>
        <v>4.5599999999999996</v>
      </c>
    </row>
    <row r="173" spans="1:6" x14ac:dyDescent="0.25">
      <c r="A173" t="s">
        <v>159</v>
      </c>
      <c r="B173" t="s">
        <v>160</v>
      </c>
      <c r="C173" t="s">
        <v>23</v>
      </c>
      <c r="D173" s="2">
        <v>128.63999999999999</v>
      </c>
      <c r="E173" t="s">
        <v>6</v>
      </c>
      <c r="F173" t="s">
        <v>71</v>
      </c>
    </row>
    <row r="174" spans="1:6" x14ac:dyDescent="0.25">
      <c r="A174" s="6" t="s">
        <v>504</v>
      </c>
      <c r="D174" s="7">
        <f>SUM(D173)</f>
        <v>128.63999999999999</v>
      </c>
    </row>
    <row r="175" spans="1:6" x14ac:dyDescent="0.25">
      <c r="A175" t="s">
        <v>161</v>
      </c>
      <c r="B175" t="s">
        <v>162</v>
      </c>
      <c r="C175" t="s">
        <v>163</v>
      </c>
      <c r="D175" s="2">
        <v>10.62</v>
      </c>
      <c r="E175" t="s">
        <v>6</v>
      </c>
      <c r="F175" t="s">
        <v>30</v>
      </c>
    </row>
    <row r="176" spans="1:6" x14ac:dyDescent="0.25">
      <c r="A176" s="6" t="s">
        <v>504</v>
      </c>
      <c r="D176" s="7">
        <f>SUM(D175)</f>
        <v>10.62</v>
      </c>
    </row>
    <row r="177" spans="1:6" x14ac:dyDescent="0.25">
      <c r="A177" t="s">
        <v>164</v>
      </c>
      <c r="B177" t="s">
        <v>165</v>
      </c>
      <c r="C177" t="s">
        <v>23</v>
      </c>
      <c r="D177" s="2">
        <v>131.25</v>
      </c>
      <c r="E177" t="s">
        <v>6</v>
      </c>
      <c r="F177" t="s">
        <v>24</v>
      </c>
    </row>
    <row r="178" spans="1:6" x14ac:dyDescent="0.25">
      <c r="A178" s="6" t="s">
        <v>504</v>
      </c>
      <c r="D178" s="7">
        <f>SUM(D177)</f>
        <v>131.25</v>
      </c>
    </row>
    <row r="179" spans="1:6" x14ac:dyDescent="0.25">
      <c r="A179" t="s">
        <v>166</v>
      </c>
      <c r="B179" t="s">
        <v>493</v>
      </c>
      <c r="C179" t="s">
        <v>493</v>
      </c>
      <c r="D179" s="2">
        <v>4252</v>
      </c>
      <c r="E179" t="s">
        <v>6</v>
      </c>
      <c r="F179" s="14" t="s">
        <v>545</v>
      </c>
    </row>
    <row r="180" spans="1:6" x14ac:dyDescent="0.25">
      <c r="A180" s="6" t="s">
        <v>504</v>
      </c>
      <c r="D180" s="7">
        <f>SUM(D179)</f>
        <v>4252</v>
      </c>
    </row>
    <row r="181" spans="1:6" x14ac:dyDescent="0.25">
      <c r="A181" t="s">
        <v>167</v>
      </c>
      <c r="C181" t="s">
        <v>168</v>
      </c>
      <c r="D181" s="2">
        <v>3011.33</v>
      </c>
      <c r="E181" t="s">
        <v>6</v>
      </c>
      <c r="F181" t="s">
        <v>48</v>
      </c>
    </row>
    <row r="182" spans="1:6" x14ac:dyDescent="0.25">
      <c r="A182" s="6" t="s">
        <v>504</v>
      </c>
      <c r="D182" s="7">
        <f>SUM(D181)</f>
        <v>3011.33</v>
      </c>
    </row>
    <row r="183" spans="1:6" x14ac:dyDescent="0.25">
      <c r="A183" t="s">
        <v>169</v>
      </c>
      <c r="B183" t="s">
        <v>170</v>
      </c>
      <c r="C183" t="s">
        <v>23</v>
      </c>
      <c r="D183" s="2">
        <v>332.32</v>
      </c>
      <c r="E183" t="s">
        <v>6</v>
      </c>
      <c r="F183" t="s">
        <v>444</v>
      </c>
    </row>
    <row r="184" spans="1:6" x14ac:dyDescent="0.25">
      <c r="A184" s="6" t="s">
        <v>504</v>
      </c>
      <c r="D184" s="7">
        <f>SUM(D183)</f>
        <v>332.32</v>
      </c>
    </row>
    <row r="185" spans="1:6" x14ac:dyDescent="0.25">
      <c r="A185" t="s">
        <v>171</v>
      </c>
      <c r="C185" t="s">
        <v>172</v>
      </c>
      <c r="D185" s="2">
        <v>1070.6400000000001</v>
      </c>
      <c r="E185" t="s">
        <v>6</v>
      </c>
      <c r="F185" t="s">
        <v>30</v>
      </c>
    </row>
    <row r="186" spans="1:6" x14ac:dyDescent="0.25">
      <c r="A186" s="6" t="s">
        <v>504</v>
      </c>
      <c r="D186" s="7">
        <f>SUM(D185)</f>
        <v>1070.6400000000001</v>
      </c>
    </row>
    <row r="187" spans="1:6" x14ac:dyDescent="0.25">
      <c r="A187" t="s">
        <v>173</v>
      </c>
      <c r="B187" t="s">
        <v>174</v>
      </c>
      <c r="C187" t="s">
        <v>175</v>
      </c>
      <c r="D187" s="2">
        <v>246.31</v>
      </c>
      <c r="E187" t="s">
        <v>6</v>
      </c>
      <c r="F187" t="s">
        <v>30</v>
      </c>
    </row>
    <row r="188" spans="1:6" x14ac:dyDescent="0.25">
      <c r="A188" s="6" t="s">
        <v>504</v>
      </c>
      <c r="D188" s="7">
        <f>SUM(D187)</f>
        <v>246.31</v>
      </c>
    </row>
    <row r="189" spans="1:6" x14ac:dyDescent="0.25">
      <c r="A189" t="s">
        <v>176</v>
      </c>
      <c r="B189" t="s">
        <v>177</v>
      </c>
      <c r="C189" t="s">
        <v>510</v>
      </c>
      <c r="D189" s="2">
        <v>3751.28</v>
      </c>
      <c r="E189" t="s">
        <v>6</v>
      </c>
      <c r="F189" t="s">
        <v>30</v>
      </c>
    </row>
    <row r="190" spans="1:6" x14ac:dyDescent="0.25">
      <c r="A190" s="6" t="s">
        <v>504</v>
      </c>
      <c r="D190" s="7">
        <f>SUM(D189)</f>
        <v>3751.28</v>
      </c>
    </row>
    <row r="191" spans="1:6" x14ac:dyDescent="0.25">
      <c r="A191" t="s">
        <v>178</v>
      </c>
      <c r="B191" t="s">
        <v>179</v>
      </c>
      <c r="C191" t="s">
        <v>23</v>
      </c>
      <c r="D191" s="2">
        <v>2359.59</v>
      </c>
      <c r="E191" t="s">
        <v>6</v>
      </c>
      <c r="F191" t="s">
        <v>9</v>
      </c>
    </row>
    <row r="192" spans="1:6" x14ac:dyDescent="0.25">
      <c r="A192" s="6" t="s">
        <v>504</v>
      </c>
      <c r="D192" s="7">
        <f>SUM(D191)</f>
        <v>2359.59</v>
      </c>
    </row>
    <row r="193" spans="1:22" x14ac:dyDescent="0.25">
      <c r="A193" t="s">
        <v>180</v>
      </c>
      <c r="B193" t="s">
        <v>181</v>
      </c>
      <c r="C193" t="s">
        <v>23</v>
      </c>
      <c r="D193" s="2">
        <v>97.05</v>
      </c>
      <c r="E193" t="s">
        <v>6</v>
      </c>
      <c r="F193" t="s">
        <v>30</v>
      </c>
    </row>
    <row r="194" spans="1:22" x14ac:dyDescent="0.25">
      <c r="A194" s="6" t="s">
        <v>504</v>
      </c>
      <c r="D194" s="7">
        <f>SUM(D193)</f>
        <v>97.05</v>
      </c>
    </row>
    <row r="195" spans="1:22" x14ac:dyDescent="0.25">
      <c r="A195" t="s">
        <v>182</v>
      </c>
      <c r="B195" t="s">
        <v>183</v>
      </c>
      <c r="C195" t="s">
        <v>184</v>
      </c>
      <c r="D195" s="2">
        <v>383.18</v>
      </c>
      <c r="E195" t="s">
        <v>6</v>
      </c>
      <c r="F195" t="s">
        <v>30</v>
      </c>
    </row>
    <row r="196" spans="1:22" x14ac:dyDescent="0.25">
      <c r="A196" s="6" t="s">
        <v>504</v>
      </c>
      <c r="D196" s="7">
        <f>SUM(D195)</f>
        <v>383.18</v>
      </c>
    </row>
    <row r="197" spans="1:22" x14ac:dyDescent="0.25">
      <c r="A197" t="s">
        <v>185</v>
      </c>
      <c r="B197" t="s">
        <v>186</v>
      </c>
      <c r="C197" t="s">
        <v>23</v>
      </c>
      <c r="D197" s="2">
        <v>1000</v>
      </c>
      <c r="E197" t="s">
        <v>6</v>
      </c>
      <c r="F197" t="s">
        <v>71</v>
      </c>
    </row>
    <row r="198" spans="1:22" x14ac:dyDescent="0.25">
      <c r="A198" s="6" t="s">
        <v>504</v>
      </c>
      <c r="D198" s="7">
        <f>SUM(D197)</f>
        <v>1000</v>
      </c>
    </row>
    <row r="199" spans="1:22" x14ac:dyDescent="0.25">
      <c r="A199" t="s">
        <v>187</v>
      </c>
      <c r="B199" t="s">
        <v>188</v>
      </c>
      <c r="C199" t="s">
        <v>23</v>
      </c>
      <c r="D199" s="2">
        <v>461.46</v>
      </c>
      <c r="E199" t="s">
        <v>6</v>
      </c>
      <c r="F199" t="s">
        <v>98</v>
      </c>
    </row>
    <row r="200" spans="1:22" s="20" customFormat="1" x14ac:dyDescent="0.25">
      <c r="A200" s="6" t="s">
        <v>504</v>
      </c>
      <c r="B200"/>
      <c r="C200"/>
      <c r="D200" s="7">
        <f>SUM(D199)</f>
        <v>461.46</v>
      </c>
      <c r="E200"/>
      <c r="F200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</row>
    <row r="201" spans="1:22" s="19" customFormat="1" x14ac:dyDescent="0.25">
      <c r="A201" t="s">
        <v>189</v>
      </c>
      <c r="B201" t="s">
        <v>190</v>
      </c>
      <c r="C201" t="s">
        <v>23</v>
      </c>
      <c r="D201" s="2">
        <v>31.8</v>
      </c>
      <c r="E201" t="s">
        <v>6</v>
      </c>
      <c r="F201" t="s">
        <v>83</v>
      </c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</row>
    <row r="202" spans="1:22" s="12" customFormat="1" x14ac:dyDescent="0.25">
      <c r="A202" s="6" t="s">
        <v>504</v>
      </c>
      <c r="B202"/>
      <c r="C202"/>
      <c r="D202" s="7">
        <f>SUM(D201)</f>
        <v>31.8</v>
      </c>
      <c r="E202"/>
      <c r="F202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</row>
    <row r="203" spans="1:22" s="12" customFormat="1" x14ac:dyDescent="0.25">
      <c r="A203" t="s">
        <v>191</v>
      </c>
      <c r="B203" t="s">
        <v>192</v>
      </c>
      <c r="C203" t="s">
        <v>163</v>
      </c>
      <c r="D203" s="2">
        <v>50</v>
      </c>
      <c r="E203" t="s">
        <v>6</v>
      </c>
      <c r="F203" t="s">
        <v>535</v>
      </c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</row>
    <row r="204" spans="1:22" x14ac:dyDescent="0.25">
      <c r="A204" s="6" t="s">
        <v>504</v>
      </c>
      <c r="D204" s="7">
        <f>SUM(D203)</f>
        <v>50</v>
      </c>
    </row>
    <row r="205" spans="1:22" x14ac:dyDescent="0.25">
      <c r="A205" s="20" t="s">
        <v>193</v>
      </c>
      <c r="B205" s="20" t="s">
        <v>194</v>
      </c>
      <c r="C205" s="20" t="s">
        <v>23</v>
      </c>
      <c r="D205" s="21">
        <v>126.54</v>
      </c>
      <c r="E205" s="20" t="s">
        <v>6</v>
      </c>
      <c r="F205" s="20" t="s">
        <v>195</v>
      </c>
    </row>
    <row r="206" spans="1:22" x14ac:dyDescent="0.25">
      <c r="A206" s="22" t="s">
        <v>504</v>
      </c>
      <c r="B206" s="23"/>
      <c r="C206" s="23"/>
      <c r="D206" s="25">
        <v>126.54</v>
      </c>
      <c r="E206" s="23"/>
      <c r="F206" s="24"/>
    </row>
    <row r="207" spans="1:22" x14ac:dyDescent="0.25">
      <c r="A207" s="24" t="s">
        <v>196</v>
      </c>
      <c r="B207" s="23" t="s">
        <v>194</v>
      </c>
      <c r="C207" s="23" t="s">
        <v>41</v>
      </c>
      <c r="D207" s="26">
        <v>25.09</v>
      </c>
      <c r="E207" s="23" t="s">
        <v>6</v>
      </c>
      <c r="F207" s="24" t="s">
        <v>195</v>
      </c>
    </row>
    <row r="208" spans="1:22" x14ac:dyDescent="0.25">
      <c r="A208" s="22" t="s">
        <v>504</v>
      </c>
      <c r="B208" s="23"/>
      <c r="C208" s="23"/>
      <c r="D208" s="25">
        <f>SUM(D207)</f>
        <v>25.09</v>
      </c>
      <c r="E208" s="23"/>
      <c r="F208" s="24"/>
    </row>
    <row r="209" spans="1:6" x14ac:dyDescent="0.25">
      <c r="A209" t="s">
        <v>197</v>
      </c>
      <c r="B209" t="s">
        <v>198</v>
      </c>
      <c r="C209" t="s">
        <v>23</v>
      </c>
      <c r="D209" s="2">
        <v>5572.26</v>
      </c>
      <c r="E209" t="s">
        <v>6</v>
      </c>
      <c r="F209" t="s">
        <v>195</v>
      </c>
    </row>
    <row r="210" spans="1:6" x14ac:dyDescent="0.25">
      <c r="A210" s="6" t="s">
        <v>504</v>
      </c>
      <c r="D210" s="7">
        <f>SUM(D209)</f>
        <v>5572.26</v>
      </c>
    </row>
    <row r="211" spans="1:6" x14ac:dyDescent="0.25">
      <c r="A211" t="s">
        <v>199</v>
      </c>
      <c r="B211" t="s">
        <v>198</v>
      </c>
      <c r="C211" t="s">
        <v>41</v>
      </c>
      <c r="D211" s="2">
        <v>14.72</v>
      </c>
      <c r="E211" t="s">
        <v>6</v>
      </c>
      <c r="F211" t="s">
        <v>195</v>
      </c>
    </row>
    <row r="212" spans="1:6" x14ac:dyDescent="0.25">
      <c r="A212" s="6" t="s">
        <v>504</v>
      </c>
      <c r="D212" s="7">
        <f>SUM(D211)</f>
        <v>14.72</v>
      </c>
    </row>
    <row r="213" spans="1:6" x14ac:dyDescent="0.25">
      <c r="A213" t="s">
        <v>200</v>
      </c>
      <c r="B213" t="s">
        <v>201</v>
      </c>
      <c r="C213" t="s">
        <v>23</v>
      </c>
      <c r="D213" s="2">
        <v>37160</v>
      </c>
      <c r="E213" t="s">
        <v>6</v>
      </c>
      <c r="F213" t="s">
        <v>195</v>
      </c>
    </row>
    <row r="214" spans="1:6" x14ac:dyDescent="0.25">
      <c r="A214" s="6" t="s">
        <v>504</v>
      </c>
      <c r="D214" s="7">
        <f>SUM(D213)</f>
        <v>37160</v>
      </c>
    </row>
    <row r="215" spans="1:6" x14ac:dyDescent="0.25">
      <c r="A215" t="s">
        <v>202</v>
      </c>
      <c r="B215" t="s">
        <v>203</v>
      </c>
      <c r="C215" t="s">
        <v>502</v>
      </c>
      <c r="D215" s="2">
        <v>267.49</v>
      </c>
      <c r="E215" t="s">
        <v>6</v>
      </c>
      <c r="F215" t="s">
        <v>195</v>
      </c>
    </row>
    <row r="216" spans="1:6" x14ac:dyDescent="0.25">
      <c r="A216" s="6" t="s">
        <v>504</v>
      </c>
      <c r="D216" s="7">
        <f>SUM(D215)</f>
        <v>267.49</v>
      </c>
    </row>
    <row r="217" spans="1:6" x14ac:dyDescent="0.25">
      <c r="A217" t="s">
        <v>204</v>
      </c>
      <c r="C217" t="s">
        <v>205</v>
      </c>
      <c r="D217" s="2">
        <v>25690</v>
      </c>
      <c r="E217" t="s">
        <v>6</v>
      </c>
      <c r="F217" t="s">
        <v>536</v>
      </c>
    </row>
    <row r="218" spans="1:6" x14ac:dyDescent="0.25">
      <c r="A218" s="6" t="s">
        <v>504</v>
      </c>
      <c r="D218" s="7">
        <f>SUM(D217)</f>
        <v>25690</v>
      </c>
    </row>
    <row r="219" spans="1:6" x14ac:dyDescent="0.25">
      <c r="A219" t="s">
        <v>206</v>
      </c>
      <c r="B219" t="s">
        <v>207</v>
      </c>
      <c r="C219" t="s">
        <v>23</v>
      </c>
      <c r="D219" s="2">
        <v>96.59</v>
      </c>
      <c r="E219" t="s">
        <v>6</v>
      </c>
      <c r="F219" t="s">
        <v>147</v>
      </c>
    </row>
    <row r="220" spans="1:6" x14ac:dyDescent="0.25">
      <c r="A220" s="6" t="s">
        <v>504</v>
      </c>
      <c r="D220" s="7">
        <f>SUM(D219)</f>
        <v>96.59</v>
      </c>
    </row>
    <row r="221" spans="1:6" x14ac:dyDescent="0.25">
      <c r="A221" t="s">
        <v>208</v>
      </c>
      <c r="B221" t="s">
        <v>209</v>
      </c>
      <c r="C221" t="s">
        <v>23</v>
      </c>
      <c r="D221" s="2">
        <v>1207.1400000000001</v>
      </c>
      <c r="E221" t="s">
        <v>6</v>
      </c>
      <c r="F221" t="s">
        <v>33</v>
      </c>
    </row>
    <row r="222" spans="1:6" x14ac:dyDescent="0.25">
      <c r="A222" s="6" t="s">
        <v>504</v>
      </c>
      <c r="D222" s="7">
        <f>SUM(D221)</f>
        <v>1207.1400000000001</v>
      </c>
    </row>
    <row r="223" spans="1:6" x14ac:dyDescent="0.25">
      <c r="A223" t="s">
        <v>210</v>
      </c>
      <c r="B223" t="s">
        <v>211</v>
      </c>
      <c r="C223" t="s">
        <v>23</v>
      </c>
      <c r="D223" s="2">
        <v>1246</v>
      </c>
      <c r="E223" t="s">
        <v>6</v>
      </c>
      <c r="F223" t="s">
        <v>61</v>
      </c>
    </row>
    <row r="224" spans="1:6" x14ac:dyDescent="0.25">
      <c r="A224" s="6" t="s">
        <v>504</v>
      </c>
      <c r="D224" s="7">
        <f>SUM(D223)</f>
        <v>1246</v>
      </c>
    </row>
    <row r="225" spans="1:6" x14ac:dyDescent="0.25">
      <c r="A225" t="s">
        <v>212</v>
      </c>
      <c r="B225" t="s">
        <v>213</v>
      </c>
      <c r="C225" t="s">
        <v>23</v>
      </c>
      <c r="D225" s="2">
        <v>159.30000000000001</v>
      </c>
      <c r="E225" t="s">
        <v>6</v>
      </c>
      <c r="F225" t="s">
        <v>48</v>
      </c>
    </row>
    <row r="226" spans="1:6" x14ac:dyDescent="0.25">
      <c r="A226" s="6" t="s">
        <v>504</v>
      </c>
      <c r="D226" s="7">
        <f>SUM(D225)</f>
        <v>159.30000000000001</v>
      </c>
    </row>
    <row r="227" spans="1:6" x14ac:dyDescent="0.25">
      <c r="A227" t="s">
        <v>214</v>
      </c>
      <c r="B227" t="s">
        <v>215</v>
      </c>
      <c r="C227" t="s">
        <v>23</v>
      </c>
      <c r="D227" s="2">
        <v>1202.55</v>
      </c>
      <c r="E227" t="s">
        <v>6</v>
      </c>
      <c r="F227" t="s">
        <v>33</v>
      </c>
    </row>
    <row r="228" spans="1:6" x14ac:dyDescent="0.25">
      <c r="A228" s="6" t="s">
        <v>504</v>
      </c>
      <c r="D228" s="7">
        <f>SUM(D227)</f>
        <v>1202.55</v>
      </c>
    </row>
    <row r="229" spans="1:6" x14ac:dyDescent="0.25">
      <c r="A229" t="s">
        <v>216</v>
      </c>
      <c r="B229" t="s">
        <v>217</v>
      </c>
      <c r="C229" t="s">
        <v>23</v>
      </c>
      <c r="D229" s="2">
        <v>945</v>
      </c>
      <c r="E229" t="s">
        <v>6</v>
      </c>
      <c r="F229" t="s">
        <v>48</v>
      </c>
    </row>
    <row r="230" spans="1:6" x14ac:dyDescent="0.25">
      <c r="A230" s="6" t="s">
        <v>504</v>
      </c>
      <c r="D230" s="7">
        <f>SUM(D229)</f>
        <v>945</v>
      </c>
    </row>
    <row r="231" spans="1:6" x14ac:dyDescent="0.25">
      <c r="A231" t="s">
        <v>218</v>
      </c>
      <c r="B231" t="s">
        <v>219</v>
      </c>
      <c r="C231" t="s">
        <v>23</v>
      </c>
      <c r="D231" s="2">
        <v>30</v>
      </c>
      <c r="E231" t="s">
        <v>6</v>
      </c>
      <c r="F231" t="s">
        <v>11</v>
      </c>
    </row>
    <row r="232" spans="1:6" x14ac:dyDescent="0.25">
      <c r="A232" s="6" t="s">
        <v>504</v>
      </c>
      <c r="D232" s="7">
        <f>SUM(D231)</f>
        <v>30</v>
      </c>
    </row>
    <row r="233" spans="1:6" x14ac:dyDescent="0.25">
      <c r="A233" t="s">
        <v>220</v>
      </c>
      <c r="B233" t="s">
        <v>221</v>
      </c>
      <c r="C233" t="s">
        <v>23</v>
      </c>
      <c r="D233" s="2">
        <v>150</v>
      </c>
      <c r="E233" t="s">
        <v>6</v>
      </c>
      <c r="F233" t="s">
        <v>11</v>
      </c>
    </row>
    <row r="234" spans="1:6" x14ac:dyDescent="0.25">
      <c r="A234" s="6" t="s">
        <v>504</v>
      </c>
      <c r="D234" s="7">
        <f>SUM(D233)</f>
        <v>150</v>
      </c>
    </row>
    <row r="235" spans="1:6" x14ac:dyDescent="0.25">
      <c r="A235" t="s">
        <v>222</v>
      </c>
      <c r="B235" t="s">
        <v>223</v>
      </c>
      <c r="C235" t="s">
        <v>23</v>
      </c>
      <c r="D235" s="2">
        <v>650</v>
      </c>
      <c r="E235" t="s">
        <v>6</v>
      </c>
      <c r="F235" t="s">
        <v>42</v>
      </c>
    </row>
    <row r="236" spans="1:6" x14ac:dyDescent="0.25">
      <c r="A236" s="6" t="s">
        <v>504</v>
      </c>
      <c r="D236" s="7">
        <f>SUM(D235)</f>
        <v>650</v>
      </c>
    </row>
    <row r="237" spans="1:6" x14ac:dyDescent="0.25">
      <c r="A237" t="s">
        <v>224</v>
      </c>
      <c r="B237" t="s">
        <v>225</v>
      </c>
      <c r="C237" t="s">
        <v>23</v>
      </c>
      <c r="D237" s="2">
        <v>2297.4299999999998</v>
      </c>
      <c r="E237" t="s">
        <v>6</v>
      </c>
      <c r="F237" t="s">
        <v>195</v>
      </c>
    </row>
    <row r="238" spans="1:6" x14ac:dyDescent="0.25">
      <c r="A238" s="6" t="s">
        <v>504</v>
      </c>
      <c r="D238" s="7">
        <f>SUM(D237)</f>
        <v>2297.4299999999998</v>
      </c>
    </row>
    <row r="239" spans="1:6" x14ac:dyDescent="0.25">
      <c r="A239" t="s">
        <v>537</v>
      </c>
      <c r="B239" t="s">
        <v>226</v>
      </c>
      <c r="C239" t="s">
        <v>41</v>
      </c>
      <c r="D239" s="2">
        <v>25.4</v>
      </c>
      <c r="E239" t="s">
        <v>6</v>
      </c>
      <c r="F239" t="s">
        <v>51</v>
      </c>
    </row>
    <row r="240" spans="1:6" x14ac:dyDescent="0.25">
      <c r="A240" s="6" t="s">
        <v>504</v>
      </c>
      <c r="D240" s="7">
        <f>SUM(D239)</f>
        <v>25.4</v>
      </c>
    </row>
    <row r="241" spans="1:6" x14ac:dyDescent="0.25">
      <c r="A241" t="s">
        <v>227</v>
      </c>
      <c r="B241" t="s">
        <v>228</v>
      </c>
      <c r="C241" t="s">
        <v>229</v>
      </c>
      <c r="D241" s="2">
        <v>44.23</v>
      </c>
      <c r="E241" t="s">
        <v>6</v>
      </c>
      <c r="F241" t="s">
        <v>51</v>
      </c>
    </row>
    <row r="242" spans="1:6" x14ac:dyDescent="0.25">
      <c r="A242" s="6" t="s">
        <v>504</v>
      </c>
      <c r="D242" s="7">
        <f>SUM(D241)</f>
        <v>44.23</v>
      </c>
    </row>
    <row r="243" spans="1:6" x14ac:dyDescent="0.25">
      <c r="A243" t="s">
        <v>230</v>
      </c>
      <c r="B243" t="s">
        <v>231</v>
      </c>
      <c r="C243" t="s">
        <v>23</v>
      </c>
      <c r="D243" s="2">
        <v>2939.51</v>
      </c>
      <c r="E243" t="s">
        <v>6</v>
      </c>
      <c r="F243" t="s">
        <v>30</v>
      </c>
    </row>
    <row r="244" spans="1:6" x14ac:dyDescent="0.25">
      <c r="A244" s="6" t="s">
        <v>504</v>
      </c>
      <c r="D244" s="7">
        <f>SUM(D243)</f>
        <v>2939.51</v>
      </c>
    </row>
    <row r="245" spans="1:6" x14ac:dyDescent="0.25">
      <c r="A245" t="s">
        <v>232</v>
      </c>
      <c r="B245" t="s">
        <v>233</v>
      </c>
      <c r="C245" t="s">
        <v>23</v>
      </c>
      <c r="D245" s="2">
        <v>2418.75</v>
      </c>
      <c r="E245" t="s">
        <v>6</v>
      </c>
      <c r="F245" t="s">
        <v>98</v>
      </c>
    </row>
    <row r="246" spans="1:6" x14ac:dyDescent="0.25">
      <c r="A246" t="s">
        <v>232</v>
      </c>
      <c r="B246" t="s">
        <v>233</v>
      </c>
      <c r="C246" t="s">
        <v>23</v>
      </c>
      <c r="D246" s="2">
        <v>1461.25</v>
      </c>
      <c r="E246" t="s">
        <v>6</v>
      </c>
      <c r="F246" t="s">
        <v>51</v>
      </c>
    </row>
    <row r="247" spans="1:6" x14ac:dyDescent="0.25">
      <c r="A247" t="s">
        <v>232</v>
      </c>
      <c r="B247" t="s">
        <v>233</v>
      </c>
      <c r="C247" t="s">
        <v>23</v>
      </c>
      <c r="D247" s="2">
        <v>251.88</v>
      </c>
      <c r="E247" t="s">
        <v>6</v>
      </c>
      <c r="F247" t="s">
        <v>42</v>
      </c>
    </row>
    <row r="248" spans="1:6" x14ac:dyDescent="0.25">
      <c r="A248" t="s">
        <v>232</v>
      </c>
      <c r="B248" t="s">
        <v>233</v>
      </c>
      <c r="C248" t="s">
        <v>23</v>
      </c>
      <c r="D248" s="2">
        <v>21012.5</v>
      </c>
      <c r="E248" t="s">
        <v>6</v>
      </c>
      <c r="F248" t="s">
        <v>538</v>
      </c>
    </row>
    <row r="249" spans="1:6" x14ac:dyDescent="0.25">
      <c r="A249" t="s">
        <v>232</v>
      </c>
      <c r="B249" t="s">
        <v>233</v>
      </c>
      <c r="C249" t="s">
        <v>23</v>
      </c>
      <c r="D249" s="2">
        <v>10545</v>
      </c>
      <c r="E249" t="s">
        <v>6</v>
      </c>
      <c r="F249" t="s">
        <v>535</v>
      </c>
    </row>
    <row r="250" spans="1:6" x14ac:dyDescent="0.25">
      <c r="A250" s="6" t="s">
        <v>504</v>
      </c>
      <c r="D250" s="7">
        <f>SUM(D245:D249)</f>
        <v>35689.380000000005</v>
      </c>
    </row>
    <row r="251" spans="1:6" x14ac:dyDescent="0.25">
      <c r="A251" t="s">
        <v>234</v>
      </c>
      <c r="C251" t="s">
        <v>235</v>
      </c>
      <c r="D251" s="2">
        <v>263.52</v>
      </c>
      <c r="E251" t="s">
        <v>6</v>
      </c>
      <c r="F251" t="s">
        <v>10</v>
      </c>
    </row>
    <row r="252" spans="1:6" x14ac:dyDescent="0.25">
      <c r="A252" s="6" t="s">
        <v>504</v>
      </c>
      <c r="D252" s="7">
        <f>SUM(D251)</f>
        <v>263.52</v>
      </c>
    </row>
    <row r="253" spans="1:6" x14ac:dyDescent="0.25">
      <c r="A253" t="s">
        <v>236</v>
      </c>
      <c r="B253" t="s">
        <v>237</v>
      </c>
      <c r="C253" t="s">
        <v>23</v>
      </c>
      <c r="D253" s="2">
        <v>885</v>
      </c>
      <c r="E253" t="s">
        <v>6</v>
      </c>
      <c r="F253" t="s">
        <v>36</v>
      </c>
    </row>
    <row r="254" spans="1:6" x14ac:dyDescent="0.25">
      <c r="A254" t="s">
        <v>236</v>
      </c>
      <c r="B254" t="s">
        <v>237</v>
      </c>
      <c r="C254" t="s">
        <v>23</v>
      </c>
      <c r="D254" s="2">
        <v>164.21</v>
      </c>
      <c r="E254" t="s">
        <v>6</v>
      </c>
      <c r="F254" t="s">
        <v>539</v>
      </c>
    </row>
    <row r="255" spans="1:6" x14ac:dyDescent="0.25">
      <c r="A255" s="6" t="s">
        <v>504</v>
      </c>
      <c r="D255" s="7">
        <f>SUM(D253:D254)</f>
        <v>1049.21</v>
      </c>
    </row>
    <row r="256" spans="1:6" x14ac:dyDescent="0.25">
      <c r="A256" t="s">
        <v>238</v>
      </c>
      <c r="B256" t="s">
        <v>38</v>
      </c>
      <c r="C256" t="s">
        <v>511</v>
      </c>
      <c r="D256" s="2">
        <v>700</v>
      </c>
      <c r="E256" t="s">
        <v>6</v>
      </c>
      <c r="F256" t="s">
        <v>91</v>
      </c>
    </row>
    <row r="257" spans="1:6" x14ac:dyDescent="0.25">
      <c r="A257" s="6" t="s">
        <v>504</v>
      </c>
      <c r="D257" s="7">
        <f>SUM(D256)</f>
        <v>700</v>
      </c>
    </row>
    <row r="258" spans="1:6" x14ac:dyDescent="0.25">
      <c r="A258" t="s">
        <v>239</v>
      </c>
      <c r="B258" t="s">
        <v>240</v>
      </c>
      <c r="C258" t="s">
        <v>23</v>
      </c>
      <c r="D258" s="2">
        <v>1507.5</v>
      </c>
      <c r="E258" t="s">
        <v>6</v>
      </c>
      <c r="F258" t="s">
        <v>10</v>
      </c>
    </row>
    <row r="259" spans="1:6" x14ac:dyDescent="0.25">
      <c r="A259" s="6" t="s">
        <v>504</v>
      </c>
      <c r="D259" s="7">
        <f>SUM(D258)</f>
        <v>1507.5</v>
      </c>
    </row>
    <row r="260" spans="1:6" x14ac:dyDescent="0.25">
      <c r="A260" t="s">
        <v>241</v>
      </c>
      <c r="B260" t="s">
        <v>242</v>
      </c>
      <c r="C260" t="s">
        <v>512</v>
      </c>
      <c r="D260" s="2">
        <v>42.5</v>
      </c>
      <c r="E260" t="s">
        <v>6</v>
      </c>
      <c r="F260" t="s">
        <v>98</v>
      </c>
    </row>
    <row r="261" spans="1:6" x14ac:dyDescent="0.25">
      <c r="A261" s="6" t="s">
        <v>504</v>
      </c>
      <c r="D261" s="7">
        <f>SUM(D260)</f>
        <v>42.5</v>
      </c>
    </row>
    <row r="262" spans="1:6" x14ac:dyDescent="0.25">
      <c r="A262" t="s">
        <v>243</v>
      </c>
      <c r="C262" t="s">
        <v>244</v>
      </c>
      <c r="D262" s="2">
        <v>228.39</v>
      </c>
      <c r="E262" t="s">
        <v>6</v>
      </c>
      <c r="F262" t="s">
        <v>11</v>
      </c>
    </row>
    <row r="263" spans="1:6" x14ac:dyDescent="0.25">
      <c r="A263" s="6" t="s">
        <v>504</v>
      </c>
      <c r="D263" s="7">
        <f>SUM(D262)</f>
        <v>228.39</v>
      </c>
    </row>
    <row r="264" spans="1:6" x14ac:dyDescent="0.25">
      <c r="A264" t="s">
        <v>245</v>
      </c>
      <c r="B264" t="s">
        <v>246</v>
      </c>
      <c r="C264" t="s">
        <v>23</v>
      </c>
      <c r="D264" s="2">
        <v>855.05</v>
      </c>
      <c r="E264" t="s">
        <v>6</v>
      </c>
      <c r="F264" t="s">
        <v>24</v>
      </c>
    </row>
    <row r="265" spans="1:6" x14ac:dyDescent="0.25">
      <c r="A265" s="6" t="s">
        <v>504</v>
      </c>
      <c r="D265" s="7">
        <f>SUM(D264)</f>
        <v>855.05</v>
      </c>
    </row>
    <row r="266" spans="1:6" x14ac:dyDescent="0.25">
      <c r="A266" t="s">
        <v>247</v>
      </c>
      <c r="B266" t="s">
        <v>248</v>
      </c>
      <c r="C266" t="s">
        <v>23</v>
      </c>
      <c r="D266" s="2">
        <v>282.5</v>
      </c>
      <c r="E266" t="s">
        <v>6</v>
      </c>
      <c r="F266" t="s">
        <v>51</v>
      </c>
    </row>
    <row r="267" spans="1:6" x14ac:dyDescent="0.25">
      <c r="A267" s="6" t="s">
        <v>504</v>
      </c>
      <c r="D267" s="7">
        <f>SUM(D266)</f>
        <v>282.5</v>
      </c>
    </row>
    <row r="268" spans="1:6" x14ac:dyDescent="0.25">
      <c r="A268" t="s">
        <v>249</v>
      </c>
      <c r="B268" t="s">
        <v>250</v>
      </c>
      <c r="C268" t="s">
        <v>251</v>
      </c>
      <c r="D268" s="2">
        <v>186.07</v>
      </c>
      <c r="E268" t="s">
        <v>6</v>
      </c>
      <c r="F268" t="s">
        <v>9</v>
      </c>
    </row>
    <row r="269" spans="1:6" x14ac:dyDescent="0.25">
      <c r="A269" s="6" t="s">
        <v>504</v>
      </c>
      <c r="D269" s="7">
        <f>SUM(D268)</f>
        <v>186.07</v>
      </c>
    </row>
    <row r="270" spans="1:6" x14ac:dyDescent="0.25">
      <c r="A270" t="s">
        <v>252</v>
      </c>
      <c r="B270" t="s">
        <v>253</v>
      </c>
      <c r="C270" t="s">
        <v>513</v>
      </c>
      <c r="D270" s="2">
        <v>10.08</v>
      </c>
      <c r="E270" t="s">
        <v>6</v>
      </c>
      <c r="F270" t="s">
        <v>10</v>
      </c>
    </row>
    <row r="271" spans="1:6" x14ac:dyDescent="0.25">
      <c r="A271" s="6" t="s">
        <v>504</v>
      </c>
      <c r="D271" s="7">
        <f>SUM(D270)</f>
        <v>10.08</v>
      </c>
    </row>
    <row r="272" spans="1:6" x14ac:dyDescent="0.25">
      <c r="A272" t="s">
        <v>254</v>
      </c>
      <c r="B272" t="s">
        <v>255</v>
      </c>
      <c r="C272" t="s">
        <v>23</v>
      </c>
      <c r="D272" s="2">
        <v>1509.73</v>
      </c>
      <c r="E272" t="s">
        <v>6</v>
      </c>
      <c r="F272" t="s">
        <v>42</v>
      </c>
    </row>
    <row r="273" spans="1:6" x14ac:dyDescent="0.25">
      <c r="A273" s="6" t="s">
        <v>504</v>
      </c>
      <c r="D273" s="7">
        <f>SUM(D272)</f>
        <v>1509.73</v>
      </c>
    </row>
    <row r="274" spans="1:6" x14ac:dyDescent="0.25">
      <c r="A274" t="s">
        <v>256</v>
      </c>
      <c r="B274" t="s">
        <v>257</v>
      </c>
      <c r="C274" t="s">
        <v>258</v>
      </c>
      <c r="D274" s="2">
        <v>966.06</v>
      </c>
      <c r="E274" t="s">
        <v>6</v>
      </c>
      <c r="F274" t="s">
        <v>30</v>
      </c>
    </row>
    <row r="275" spans="1:6" x14ac:dyDescent="0.25">
      <c r="A275" s="6" t="s">
        <v>504</v>
      </c>
      <c r="D275" s="7">
        <f>SUM(D274)</f>
        <v>966.06</v>
      </c>
    </row>
    <row r="276" spans="1:6" x14ac:dyDescent="0.25">
      <c r="A276" t="s">
        <v>259</v>
      </c>
      <c r="B276" t="s">
        <v>260</v>
      </c>
      <c r="C276" t="s">
        <v>23</v>
      </c>
      <c r="D276" s="2">
        <v>1564.06</v>
      </c>
      <c r="E276" t="s">
        <v>6</v>
      </c>
      <c r="F276" t="s">
        <v>24</v>
      </c>
    </row>
    <row r="277" spans="1:6" x14ac:dyDescent="0.25">
      <c r="A277" s="6" t="s">
        <v>504</v>
      </c>
      <c r="D277" s="7">
        <f>SUM(D276)</f>
        <v>1564.06</v>
      </c>
    </row>
    <row r="278" spans="1:6" x14ac:dyDescent="0.25">
      <c r="A278" t="s">
        <v>261</v>
      </c>
      <c r="B278" t="s">
        <v>262</v>
      </c>
      <c r="C278" t="s">
        <v>514</v>
      </c>
      <c r="D278" s="2">
        <v>9281.14</v>
      </c>
      <c r="E278" t="s">
        <v>6</v>
      </c>
      <c r="F278" t="s">
        <v>98</v>
      </c>
    </row>
    <row r="279" spans="1:6" x14ac:dyDescent="0.25">
      <c r="A279" s="6" t="s">
        <v>504</v>
      </c>
      <c r="D279" s="7">
        <f>SUM(D278)</f>
        <v>9281.14</v>
      </c>
    </row>
    <row r="280" spans="1:6" x14ac:dyDescent="0.25">
      <c r="A280" t="s">
        <v>263</v>
      </c>
      <c r="B280" t="s">
        <v>264</v>
      </c>
      <c r="C280" t="s">
        <v>515</v>
      </c>
      <c r="D280" s="2">
        <v>8223.06</v>
      </c>
      <c r="E280" t="s">
        <v>6</v>
      </c>
      <c r="F280" t="s">
        <v>30</v>
      </c>
    </row>
    <row r="281" spans="1:6" x14ac:dyDescent="0.25">
      <c r="A281" s="6" t="s">
        <v>504</v>
      </c>
      <c r="D281" s="7">
        <f>SUM(D280)</f>
        <v>8223.06</v>
      </c>
    </row>
    <row r="282" spans="1:6" x14ac:dyDescent="0.25">
      <c r="A282" t="s">
        <v>265</v>
      </c>
      <c r="B282" t="s">
        <v>266</v>
      </c>
      <c r="C282" t="s">
        <v>23</v>
      </c>
      <c r="D282" s="2">
        <v>17.399999999999999</v>
      </c>
      <c r="E282" t="s">
        <v>6</v>
      </c>
      <c r="F282" t="s">
        <v>30</v>
      </c>
    </row>
    <row r="283" spans="1:6" x14ac:dyDescent="0.25">
      <c r="A283" s="6" t="s">
        <v>504</v>
      </c>
      <c r="D283" s="7">
        <f>SUM(D282)</f>
        <v>17.399999999999999</v>
      </c>
    </row>
    <row r="284" spans="1:6" x14ac:dyDescent="0.25">
      <c r="A284" t="s">
        <v>267</v>
      </c>
      <c r="B284" t="s">
        <v>268</v>
      </c>
      <c r="C284" t="s">
        <v>23</v>
      </c>
      <c r="D284" s="2">
        <v>868.75</v>
      </c>
      <c r="E284" t="s">
        <v>6</v>
      </c>
      <c r="F284" t="s">
        <v>30</v>
      </c>
    </row>
    <row r="285" spans="1:6" x14ac:dyDescent="0.25">
      <c r="A285" t="s">
        <v>267</v>
      </c>
      <c r="B285" t="s">
        <v>268</v>
      </c>
      <c r="C285" t="s">
        <v>23</v>
      </c>
      <c r="D285" s="2">
        <v>225</v>
      </c>
      <c r="E285" t="s">
        <v>6</v>
      </c>
      <c r="F285" t="s">
        <v>42</v>
      </c>
    </row>
    <row r="286" spans="1:6" x14ac:dyDescent="0.25">
      <c r="A286" s="6" t="s">
        <v>504</v>
      </c>
      <c r="D286" s="7">
        <f>SUM(D284:D285)</f>
        <v>1093.75</v>
      </c>
    </row>
    <row r="287" spans="1:6" x14ac:dyDescent="0.25">
      <c r="A287" t="s">
        <v>269</v>
      </c>
      <c r="B287" t="s">
        <v>270</v>
      </c>
      <c r="C287" t="s">
        <v>23</v>
      </c>
      <c r="D287" s="2">
        <v>8478.2999999999993</v>
      </c>
      <c r="E287" t="s">
        <v>6</v>
      </c>
      <c r="F287" t="s">
        <v>51</v>
      </c>
    </row>
    <row r="288" spans="1:6" x14ac:dyDescent="0.25">
      <c r="A288" t="s">
        <v>269</v>
      </c>
      <c r="B288" t="s">
        <v>270</v>
      </c>
      <c r="C288" t="s">
        <v>23</v>
      </c>
      <c r="D288" s="2">
        <v>850</v>
      </c>
      <c r="E288" t="s">
        <v>6</v>
      </c>
      <c r="F288" t="s">
        <v>42</v>
      </c>
    </row>
    <row r="289" spans="1:6" x14ac:dyDescent="0.25">
      <c r="A289" s="6" t="s">
        <v>504</v>
      </c>
      <c r="D289" s="7">
        <f>SUM(D287:D288)</f>
        <v>9328.2999999999993</v>
      </c>
    </row>
    <row r="290" spans="1:6" x14ac:dyDescent="0.25">
      <c r="A290" t="s">
        <v>271</v>
      </c>
      <c r="B290" t="s">
        <v>272</v>
      </c>
      <c r="C290" t="s">
        <v>41</v>
      </c>
      <c r="D290" s="2">
        <v>189.98</v>
      </c>
      <c r="E290" t="s">
        <v>6</v>
      </c>
      <c r="F290" t="s">
        <v>9</v>
      </c>
    </row>
    <row r="291" spans="1:6" x14ac:dyDescent="0.25">
      <c r="A291" s="6" t="s">
        <v>504</v>
      </c>
      <c r="D291" s="7">
        <f>SUM(D290)</f>
        <v>189.98</v>
      </c>
    </row>
    <row r="292" spans="1:6" x14ac:dyDescent="0.25">
      <c r="A292" t="s">
        <v>273</v>
      </c>
      <c r="B292" t="s">
        <v>274</v>
      </c>
      <c r="C292" t="s">
        <v>23</v>
      </c>
      <c r="D292" s="2">
        <v>153.75</v>
      </c>
      <c r="E292" t="s">
        <v>6</v>
      </c>
      <c r="F292" t="s">
        <v>51</v>
      </c>
    </row>
    <row r="293" spans="1:6" x14ac:dyDescent="0.25">
      <c r="A293" t="s">
        <v>273</v>
      </c>
      <c r="B293" t="s">
        <v>274</v>
      </c>
      <c r="C293" t="s">
        <v>23</v>
      </c>
      <c r="D293" s="2">
        <v>200.39</v>
      </c>
      <c r="E293" t="s">
        <v>6</v>
      </c>
      <c r="F293" t="s">
        <v>42</v>
      </c>
    </row>
    <row r="294" spans="1:6" x14ac:dyDescent="0.25">
      <c r="A294" s="6" t="s">
        <v>504</v>
      </c>
      <c r="D294" s="7">
        <f>SUM(D292:D293)</f>
        <v>354.14</v>
      </c>
    </row>
    <row r="295" spans="1:6" x14ac:dyDescent="0.25">
      <c r="A295" t="s">
        <v>275</v>
      </c>
      <c r="B295" t="s">
        <v>276</v>
      </c>
      <c r="C295" t="s">
        <v>23</v>
      </c>
      <c r="D295" s="2">
        <v>33.36</v>
      </c>
      <c r="E295" t="s">
        <v>6</v>
      </c>
      <c r="F295" t="s">
        <v>83</v>
      </c>
    </row>
    <row r="296" spans="1:6" x14ac:dyDescent="0.25">
      <c r="A296" s="6" t="s">
        <v>504</v>
      </c>
      <c r="D296" s="7">
        <f>SUM(D295)</f>
        <v>33.36</v>
      </c>
    </row>
    <row r="297" spans="1:6" x14ac:dyDescent="0.25">
      <c r="A297" t="s">
        <v>277</v>
      </c>
      <c r="B297" t="s">
        <v>278</v>
      </c>
      <c r="C297" t="s">
        <v>516</v>
      </c>
      <c r="D297" s="2">
        <v>5799.71</v>
      </c>
      <c r="E297" t="s">
        <v>6</v>
      </c>
      <c r="F297" t="s">
        <v>30</v>
      </c>
    </row>
    <row r="298" spans="1:6" x14ac:dyDescent="0.25">
      <c r="A298" s="6" t="s">
        <v>504</v>
      </c>
      <c r="D298" s="7">
        <f>SUM(D297)</f>
        <v>5799.71</v>
      </c>
    </row>
    <row r="299" spans="1:6" x14ac:dyDescent="0.25">
      <c r="A299" t="s">
        <v>279</v>
      </c>
      <c r="B299" t="s">
        <v>280</v>
      </c>
      <c r="C299" t="s">
        <v>23</v>
      </c>
      <c r="D299" s="2">
        <v>2218.7199999999998</v>
      </c>
      <c r="E299" t="s">
        <v>6</v>
      </c>
      <c r="F299" t="s">
        <v>30</v>
      </c>
    </row>
    <row r="300" spans="1:6" x14ac:dyDescent="0.25">
      <c r="A300" s="6" t="s">
        <v>504</v>
      </c>
      <c r="D300" s="7">
        <f>SUM(D299)</f>
        <v>2218.7199999999998</v>
      </c>
    </row>
    <row r="301" spans="1:6" x14ac:dyDescent="0.25">
      <c r="A301" t="s">
        <v>281</v>
      </c>
      <c r="B301" t="s">
        <v>282</v>
      </c>
      <c r="C301" t="s">
        <v>23</v>
      </c>
      <c r="D301" s="2">
        <v>450</v>
      </c>
      <c r="E301" t="s">
        <v>6</v>
      </c>
      <c r="F301" t="s">
        <v>30</v>
      </c>
    </row>
    <row r="302" spans="1:6" x14ac:dyDescent="0.25">
      <c r="A302" s="6" t="s">
        <v>504</v>
      </c>
      <c r="D302" s="7">
        <f>SUM(D301)</f>
        <v>450</v>
      </c>
    </row>
    <row r="303" spans="1:6" x14ac:dyDescent="0.25">
      <c r="A303" t="s">
        <v>283</v>
      </c>
      <c r="B303" t="s">
        <v>284</v>
      </c>
      <c r="C303" t="s">
        <v>23</v>
      </c>
      <c r="D303" s="2">
        <v>117.69</v>
      </c>
      <c r="E303" t="s">
        <v>6</v>
      </c>
      <c r="F303" t="s">
        <v>30</v>
      </c>
    </row>
    <row r="304" spans="1:6" x14ac:dyDescent="0.25">
      <c r="A304" s="6" t="s">
        <v>504</v>
      </c>
      <c r="D304" s="7">
        <f>SUM(D303)</f>
        <v>117.69</v>
      </c>
    </row>
    <row r="305" spans="1:6" x14ac:dyDescent="0.25">
      <c r="A305" t="s">
        <v>285</v>
      </c>
      <c r="B305" t="s">
        <v>286</v>
      </c>
      <c r="C305" t="s">
        <v>23</v>
      </c>
      <c r="D305" s="2">
        <v>2143.75</v>
      </c>
      <c r="E305" t="s">
        <v>6</v>
      </c>
      <c r="F305" t="s">
        <v>30</v>
      </c>
    </row>
    <row r="306" spans="1:6" x14ac:dyDescent="0.25">
      <c r="A306" s="6" t="s">
        <v>504</v>
      </c>
      <c r="D306" s="7">
        <f>SUM(D305)</f>
        <v>2143.75</v>
      </c>
    </row>
    <row r="307" spans="1:6" x14ac:dyDescent="0.25">
      <c r="A307" t="s">
        <v>287</v>
      </c>
      <c r="B307" t="s">
        <v>288</v>
      </c>
      <c r="C307" t="s">
        <v>23</v>
      </c>
      <c r="D307" s="2">
        <v>10.73</v>
      </c>
      <c r="E307" t="s">
        <v>6</v>
      </c>
      <c r="F307" t="s">
        <v>30</v>
      </c>
    </row>
    <row r="308" spans="1:6" x14ac:dyDescent="0.25">
      <c r="A308" s="6" t="s">
        <v>504</v>
      </c>
      <c r="D308" s="7">
        <f>SUM(D307)</f>
        <v>10.73</v>
      </c>
    </row>
    <row r="309" spans="1:6" x14ac:dyDescent="0.25">
      <c r="A309" t="s">
        <v>289</v>
      </c>
      <c r="B309" t="s">
        <v>290</v>
      </c>
      <c r="C309" t="s">
        <v>23</v>
      </c>
      <c r="D309" s="2">
        <v>111.81</v>
      </c>
      <c r="E309" t="s">
        <v>6</v>
      </c>
      <c r="F309" t="s">
        <v>51</v>
      </c>
    </row>
    <row r="310" spans="1:6" x14ac:dyDescent="0.25">
      <c r="A310" s="6" t="s">
        <v>504</v>
      </c>
      <c r="D310" s="7">
        <f>SUM(D309)</f>
        <v>111.81</v>
      </c>
    </row>
    <row r="311" spans="1:6" x14ac:dyDescent="0.25">
      <c r="A311" t="s">
        <v>291</v>
      </c>
      <c r="B311" t="s">
        <v>292</v>
      </c>
      <c r="C311" t="s">
        <v>293</v>
      </c>
      <c r="D311" s="2">
        <v>432</v>
      </c>
      <c r="E311" t="s">
        <v>6</v>
      </c>
      <c r="F311" t="s">
        <v>534</v>
      </c>
    </row>
    <row r="312" spans="1:6" x14ac:dyDescent="0.25">
      <c r="A312" s="6" t="s">
        <v>504</v>
      </c>
      <c r="D312" s="7">
        <f>SUM(D311)</f>
        <v>432</v>
      </c>
    </row>
    <row r="313" spans="1:6" x14ac:dyDescent="0.25">
      <c r="A313" t="s">
        <v>294</v>
      </c>
      <c r="B313" t="s">
        <v>295</v>
      </c>
      <c r="C313" t="s">
        <v>293</v>
      </c>
      <c r="D313" s="2">
        <v>16824.650000000001</v>
      </c>
      <c r="E313" t="s">
        <v>6</v>
      </c>
      <c r="F313" t="s">
        <v>539</v>
      </c>
    </row>
    <row r="314" spans="1:6" x14ac:dyDescent="0.25">
      <c r="A314" s="6" t="s">
        <v>504</v>
      </c>
      <c r="D314" s="7">
        <f>SUM(D313)</f>
        <v>16824.650000000001</v>
      </c>
    </row>
    <row r="315" spans="1:6" x14ac:dyDescent="0.25">
      <c r="A315" t="s">
        <v>296</v>
      </c>
      <c r="B315" t="s">
        <v>297</v>
      </c>
      <c r="C315" t="s">
        <v>23</v>
      </c>
      <c r="D315" s="2">
        <v>655.74</v>
      </c>
      <c r="E315" t="s">
        <v>6</v>
      </c>
      <c r="F315" t="s">
        <v>48</v>
      </c>
    </row>
    <row r="316" spans="1:6" x14ac:dyDescent="0.25">
      <c r="A316" s="6" t="s">
        <v>504</v>
      </c>
      <c r="D316" s="7">
        <f>SUM(D315)</f>
        <v>655.74</v>
      </c>
    </row>
    <row r="317" spans="1:6" x14ac:dyDescent="0.25">
      <c r="A317" t="s">
        <v>298</v>
      </c>
      <c r="B317" t="s">
        <v>299</v>
      </c>
      <c r="C317" t="s">
        <v>300</v>
      </c>
      <c r="D317" s="2">
        <v>2.21</v>
      </c>
      <c r="E317" t="s">
        <v>6</v>
      </c>
      <c r="F317" t="s">
        <v>51</v>
      </c>
    </row>
    <row r="318" spans="1:6" x14ac:dyDescent="0.25">
      <c r="A318" s="6" t="s">
        <v>504</v>
      </c>
      <c r="D318" s="7">
        <f>SUM(D317)</f>
        <v>2.21</v>
      </c>
    </row>
    <row r="319" spans="1:6" x14ac:dyDescent="0.25">
      <c r="A319" t="s">
        <v>301</v>
      </c>
      <c r="C319" t="s">
        <v>517</v>
      </c>
      <c r="D319" s="2">
        <v>2112.09</v>
      </c>
      <c r="E319" t="s">
        <v>6</v>
      </c>
      <c r="F319" t="s">
        <v>30</v>
      </c>
    </row>
    <row r="320" spans="1:6" x14ac:dyDescent="0.25">
      <c r="A320" s="6" t="s">
        <v>504</v>
      </c>
      <c r="D320" s="7">
        <f>SUM(D319)</f>
        <v>2112.09</v>
      </c>
    </row>
    <row r="321" spans="1:6" x14ac:dyDescent="0.25">
      <c r="A321" t="s">
        <v>302</v>
      </c>
      <c r="B321" t="s">
        <v>303</v>
      </c>
      <c r="C321" t="s">
        <v>23</v>
      </c>
      <c r="D321" s="2">
        <v>1275.8</v>
      </c>
      <c r="E321" t="s">
        <v>6</v>
      </c>
      <c r="F321" t="s">
        <v>71</v>
      </c>
    </row>
    <row r="322" spans="1:6" x14ac:dyDescent="0.25">
      <c r="A322" s="6" t="s">
        <v>504</v>
      </c>
      <c r="D322" s="7">
        <f>SUM(D321)</f>
        <v>1275.8</v>
      </c>
    </row>
    <row r="323" spans="1:6" x14ac:dyDescent="0.25">
      <c r="A323" t="s">
        <v>304</v>
      </c>
      <c r="C323" t="s">
        <v>305</v>
      </c>
      <c r="D323" s="2">
        <v>869.7</v>
      </c>
      <c r="E323" t="s">
        <v>6</v>
      </c>
      <c r="F323" t="s">
        <v>36</v>
      </c>
    </row>
    <row r="324" spans="1:6" x14ac:dyDescent="0.25">
      <c r="A324" s="6" t="s">
        <v>504</v>
      </c>
      <c r="D324" s="7">
        <f>SUM(D323)</f>
        <v>869.7</v>
      </c>
    </row>
    <row r="325" spans="1:6" x14ac:dyDescent="0.25">
      <c r="A325" t="s">
        <v>306</v>
      </c>
      <c r="B325" t="s">
        <v>307</v>
      </c>
      <c r="C325" t="s">
        <v>23</v>
      </c>
      <c r="D325" s="2">
        <v>66</v>
      </c>
      <c r="E325" t="s">
        <v>6</v>
      </c>
      <c r="F325" t="s">
        <v>10</v>
      </c>
    </row>
    <row r="326" spans="1:6" x14ac:dyDescent="0.25">
      <c r="A326" s="6" t="s">
        <v>504</v>
      </c>
      <c r="D326" s="7">
        <f>SUM(D325)</f>
        <v>66</v>
      </c>
    </row>
    <row r="327" spans="1:6" x14ac:dyDescent="0.25">
      <c r="A327" t="s">
        <v>308</v>
      </c>
      <c r="B327" t="s">
        <v>309</v>
      </c>
      <c r="C327" t="s">
        <v>518</v>
      </c>
      <c r="D327" s="2">
        <v>110.63</v>
      </c>
      <c r="E327" t="s">
        <v>6</v>
      </c>
      <c r="F327" t="s">
        <v>30</v>
      </c>
    </row>
    <row r="328" spans="1:6" x14ac:dyDescent="0.25">
      <c r="A328" s="6" t="s">
        <v>504</v>
      </c>
      <c r="D328" s="7">
        <f>SUM(D327)</f>
        <v>110.63</v>
      </c>
    </row>
    <row r="329" spans="1:6" x14ac:dyDescent="0.25">
      <c r="A329" t="s">
        <v>310</v>
      </c>
      <c r="B329" t="s">
        <v>311</v>
      </c>
      <c r="C329" t="s">
        <v>23</v>
      </c>
      <c r="D329" s="2">
        <v>3225.54</v>
      </c>
      <c r="E329" t="s">
        <v>6</v>
      </c>
      <c r="F329" t="s">
        <v>30</v>
      </c>
    </row>
    <row r="330" spans="1:6" x14ac:dyDescent="0.25">
      <c r="A330" s="6" t="s">
        <v>504</v>
      </c>
      <c r="D330" s="7">
        <f>SUM(D329)</f>
        <v>3225.54</v>
      </c>
    </row>
    <row r="331" spans="1:6" x14ac:dyDescent="0.25">
      <c r="A331" t="s">
        <v>312</v>
      </c>
      <c r="B331" t="s">
        <v>313</v>
      </c>
      <c r="C331" t="s">
        <v>519</v>
      </c>
      <c r="D331" s="2">
        <v>9784.67</v>
      </c>
      <c r="E331" t="s">
        <v>6</v>
      </c>
      <c r="F331" t="s">
        <v>30</v>
      </c>
    </row>
    <row r="332" spans="1:6" x14ac:dyDescent="0.25">
      <c r="A332" t="s">
        <v>312</v>
      </c>
      <c r="B332" t="s">
        <v>313</v>
      </c>
      <c r="C332" t="s">
        <v>519</v>
      </c>
      <c r="D332" s="2">
        <v>75.7</v>
      </c>
      <c r="E332" t="s">
        <v>6</v>
      </c>
      <c r="F332" t="s">
        <v>10</v>
      </c>
    </row>
    <row r="333" spans="1:6" x14ac:dyDescent="0.25">
      <c r="A333" s="6" t="s">
        <v>504</v>
      </c>
      <c r="D333" s="7">
        <f>SUM(D331:D332)</f>
        <v>9860.3700000000008</v>
      </c>
    </row>
    <row r="334" spans="1:6" x14ac:dyDescent="0.25">
      <c r="A334" t="s">
        <v>314</v>
      </c>
      <c r="B334" t="s">
        <v>315</v>
      </c>
      <c r="C334" t="s">
        <v>540</v>
      </c>
      <c r="D334" s="2">
        <v>47837.09</v>
      </c>
      <c r="E334" t="s">
        <v>6</v>
      </c>
      <c r="F334" t="s">
        <v>195</v>
      </c>
    </row>
    <row r="335" spans="1:6" x14ac:dyDescent="0.25">
      <c r="A335" s="6" t="s">
        <v>504</v>
      </c>
      <c r="D335" s="7">
        <f>SUM(D334)</f>
        <v>47837.09</v>
      </c>
    </row>
    <row r="336" spans="1:6" x14ac:dyDescent="0.25">
      <c r="A336" t="s">
        <v>316</v>
      </c>
      <c r="B336" t="s">
        <v>317</v>
      </c>
      <c r="C336" t="s">
        <v>23</v>
      </c>
      <c r="D336" s="2">
        <v>16695</v>
      </c>
      <c r="E336" t="s">
        <v>6</v>
      </c>
      <c r="F336" t="s">
        <v>83</v>
      </c>
    </row>
    <row r="337" spans="1:6" x14ac:dyDescent="0.25">
      <c r="A337" s="6" t="s">
        <v>504</v>
      </c>
      <c r="D337" s="7">
        <f>SUM(D336:D336)</f>
        <v>16695</v>
      </c>
    </row>
    <row r="338" spans="1:6" x14ac:dyDescent="0.25">
      <c r="A338" t="s">
        <v>318</v>
      </c>
      <c r="B338" t="s">
        <v>319</v>
      </c>
      <c r="C338" t="s">
        <v>23</v>
      </c>
      <c r="D338" s="2">
        <v>390.69</v>
      </c>
      <c r="E338" t="s">
        <v>6</v>
      </c>
      <c r="F338" s="14" t="s">
        <v>538</v>
      </c>
    </row>
    <row r="339" spans="1:6" x14ac:dyDescent="0.25">
      <c r="A339" s="6" t="s">
        <v>504</v>
      </c>
      <c r="D339" s="7">
        <f>SUM(D338)</f>
        <v>390.69</v>
      </c>
    </row>
    <row r="340" spans="1:6" x14ac:dyDescent="0.25">
      <c r="A340" t="s">
        <v>320</v>
      </c>
      <c r="C340" s="14" t="s">
        <v>541</v>
      </c>
      <c r="D340" s="2">
        <v>960</v>
      </c>
      <c r="E340" t="s">
        <v>6</v>
      </c>
      <c r="F340" t="s">
        <v>42</v>
      </c>
    </row>
    <row r="341" spans="1:6" x14ac:dyDescent="0.25">
      <c r="A341" s="6" t="s">
        <v>504</v>
      </c>
      <c r="D341" s="7">
        <f>SUM(D340)</f>
        <v>960</v>
      </c>
    </row>
    <row r="342" spans="1:6" x14ac:dyDescent="0.25">
      <c r="A342" t="s">
        <v>321</v>
      </c>
      <c r="B342" t="s">
        <v>322</v>
      </c>
      <c r="C342" t="s">
        <v>23</v>
      </c>
      <c r="D342" s="2">
        <v>332.67</v>
      </c>
      <c r="E342" t="s">
        <v>6</v>
      </c>
      <c r="F342" t="s">
        <v>24</v>
      </c>
    </row>
    <row r="343" spans="1:6" x14ac:dyDescent="0.25">
      <c r="A343" s="6" t="s">
        <v>504</v>
      </c>
      <c r="D343" s="7">
        <f>SUM(D342)</f>
        <v>332.67</v>
      </c>
    </row>
    <row r="344" spans="1:6" x14ac:dyDescent="0.25">
      <c r="A344" t="s">
        <v>323</v>
      </c>
      <c r="B344" t="s">
        <v>324</v>
      </c>
      <c r="C344" t="s">
        <v>23</v>
      </c>
      <c r="D344" s="2">
        <v>7905</v>
      </c>
      <c r="E344" t="s">
        <v>6</v>
      </c>
      <c r="F344" t="s">
        <v>51</v>
      </c>
    </row>
    <row r="345" spans="1:6" x14ac:dyDescent="0.25">
      <c r="A345" s="6" t="s">
        <v>504</v>
      </c>
      <c r="D345" s="7">
        <f>SUM(D344)</f>
        <v>7905</v>
      </c>
    </row>
    <row r="346" spans="1:6" x14ac:dyDescent="0.25">
      <c r="A346" t="s">
        <v>325</v>
      </c>
      <c r="B346" t="s">
        <v>493</v>
      </c>
      <c r="C346" t="s">
        <v>493</v>
      </c>
      <c r="D346" s="2">
        <v>395.1</v>
      </c>
      <c r="E346" t="s">
        <v>6</v>
      </c>
      <c r="F346" t="s">
        <v>83</v>
      </c>
    </row>
    <row r="347" spans="1:6" x14ac:dyDescent="0.25">
      <c r="A347" s="6" t="s">
        <v>504</v>
      </c>
      <c r="D347" s="7">
        <f>SUM(D346)</f>
        <v>395.1</v>
      </c>
    </row>
    <row r="348" spans="1:6" x14ac:dyDescent="0.25">
      <c r="A348" t="s">
        <v>326</v>
      </c>
      <c r="B348" t="s">
        <v>327</v>
      </c>
      <c r="C348" t="s">
        <v>23</v>
      </c>
      <c r="D348" s="2">
        <v>821.2</v>
      </c>
      <c r="E348" t="s">
        <v>6</v>
      </c>
      <c r="F348" t="s">
        <v>83</v>
      </c>
    </row>
    <row r="349" spans="1:6" x14ac:dyDescent="0.25">
      <c r="A349" s="6" t="s">
        <v>504</v>
      </c>
      <c r="D349" s="7">
        <f>SUM(D348)</f>
        <v>821.2</v>
      </c>
    </row>
    <row r="350" spans="1:6" x14ac:dyDescent="0.25">
      <c r="A350" t="s">
        <v>328</v>
      </c>
      <c r="B350" t="s">
        <v>329</v>
      </c>
      <c r="C350" t="s">
        <v>23</v>
      </c>
      <c r="D350" s="2">
        <v>38.159999999999997</v>
      </c>
      <c r="E350" t="s">
        <v>6</v>
      </c>
      <c r="F350" t="s">
        <v>71</v>
      </c>
    </row>
    <row r="351" spans="1:6" x14ac:dyDescent="0.25">
      <c r="A351" s="6" t="s">
        <v>504</v>
      </c>
      <c r="D351" s="7">
        <f>SUM(D350)</f>
        <v>38.159999999999997</v>
      </c>
    </row>
    <row r="352" spans="1:6" x14ac:dyDescent="0.25">
      <c r="A352" t="s">
        <v>330</v>
      </c>
      <c r="B352" t="s">
        <v>331</v>
      </c>
      <c r="C352" t="s">
        <v>23</v>
      </c>
      <c r="D352" s="2">
        <v>290.33</v>
      </c>
      <c r="E352" t="s">
        <v>6</v>
      </c>
      <c r="F352" t="s">
        <v>48</v>
      </c>
    </row>
    <row r="353" spans="1:6" x14ac:dyDescent="0.25">
      <c r="A353" s="6" t="s">
        <v>504</v>
      </c>
      <c r="D353" s="7">
        <f>SUM(D352)</f>
        <v>290.33</v>
      </c>
    </row>
    <row r="354" spans="1:6" x14ac:dyDescent="0.25">
      <c r="A354" t="s">
        <v>332</v>
      </c>
      <c r="B354" t="s">
        <v>333</v>
      </c>
      <c r="C354" t="s">
        <v>520</v>
      </c>
      <c r="D354" s="2">
        <v>1692.68</v>
      </c>
      <c r="E354" t="s">
        <v>6</v>
      </c>
      <c r="F354" t="s">
        <v>36</v>
      </c>
    </row>
    <row r="355" spans="1:6" x14ac:dyDescent="0.25">
      <c r="A355" s="6" t="s">
        <v>504</v>
      </c>
      <c r="D355" s="7">
        <f>SUM(D354)</f>
        <v>1692.68</v>
      </c>
    </row>
    <row r="356" spans="1:6" x14ac:dyDescent="0.25">
      <c r="A356" t="s">
        <v>334</v>
      </c>
      <c r="B356" t="s">
        <v>335</v>
      </c>
      <c r="C356" t="s">
        <v>23</v>
      </c>
      <c r="D356" s="2">
        <v>975</v>
      </c>
      <c r="E356" t="s">
        <v>6</v>
      </c>
      <c r="F356" t="s">
        <v>71</v>
      </c>
    </row>
    <row r="357" spans="1:6" x14ac:dyDescent="0.25">
      <c r="A357" s="6" t="s">
        <v>504</v>
      </c>
      <c r="D357" s="7">
        <f>SUM(D356)</f>
        <v>975</v>
      </c>
    </row>
    <row r="358" spans="1:6" x14ac:dyDescent="0.25">
      <c r="A358" t="s">
        <v>336</v>
      </c>
      <c r="B358" t="s">
        <v>337</v>
      </c>
      <c r="C358" t="s">
        <v>23</v>
      </c>
      <c r="D358" s="2">
        <v>2210</v>
      </c>
      <c r="E358" t="s">
        <v>6</v>
      </c>
      <c r="F358" t="s">
        <v>7</v>
      </c>
    </row>
    <row r="359" spans="1:6" x14ac:dyDescent="0.25">
      <c r="A359" s="6" t="s">
        <v>504</v>
      </c>
      <c r="D359" s="7">
        <f>SUM(D358)</f>
        <v>2210</v>
      </c>
    </row>
    <row r="360" spans="1:6" x14ac:dyDescent="0.25">
      <c r="A360" t="s">
        <v>338</v>
      </c>
      <c r="B360" t="s">
        <v>493</v>
      </c>
      <c r="C360" t="s">
        <v>493</v>
      </c>
      <c r="D360" s="2">
        <v>3450</v>
      </c>
      <c r="E360" t="s">
        <v>6</v>
      </c>
      <c r="F360" t="s">
        <v>61</v>
      </c>
    </row>
    <row r="361" spans="1:6" x14ac:dyDescent="0.25">
      <c r="A361" s="6" t="s">
        <v>504</v>
      </c>
      <c r="D361" s="7">
        <f>SUM(D360)</f>
        <v>3450</v>
      </c>
    </row>
    <row r="362" spans="1:6" x14ac:dyDescent="0.25">
      <c r="A362" t="s">
        <v>339</v>
      </c>
      <c r="B362" t="s">
        <v>340</v>
      </c>
      <c r="C362" t="s">
        <v>23</v>
      </c>
      <c r="D362" s="2">
        <v>136.13</v>
      </c>
      <c r="E362" t="s">
        <v>6</v>
      </c>
      <c r="F362" t="s">
        <v>30</v>
      </c>
    </row>
    <row r="363" spans="1:6" x14ac:dyDescent="0.25">
      <c r="A363" s="6" t="s">
        <v>504</v>
      </c>
      <c r="D363" s="7">
        <f>SUM(D362)</f>
        <v>136.13</v>
      </c>
    </row>
    <row r="364" spans="1:6" x14ac:dyDescent="0.25">
      <c r="A364" t="s">
        <v>341</v>
      </c>
      <c r="B364" t="s">
        <v>342</v>
      </c>
      <c r="C364" t="s">
        <v>23</v>
      </c>
      <c r="D364" s="2">
        <v>2522.63</v>
      </c>
      <c r="E364" t="s">
        <v>6</v>
      </c>
      <c r="F364" t="s">
        <v>7</v>
      </c>
    </row>
    <row r="365" spans="1:6" x14ac:dyDescent="0.25">
      <c r="A365" s="6" t="s">
        <v>504</v>
      </c>
      <c r="D365" s="7">
        <f>SUM(D364:D364)</f>
        <v>2522.63</v>
      </c>
    </row>
    <row r="366" spans="1:6" x14ac:dyDescent="0.25">
      <c r="A366" t="s">
        <v>343</v>
      </c>
      <c r="B366" t="s">
        <v>344</v>
      </c>
      <c r="C366" t="s">
        <v>345</v>
      </c>
      <c r="D366" s="2">
        <v>385.9</v>
      </c>
      <c r="E366" t="s">
        <v>6</v>
      </c>
      <c r="F366" t="s">
        <v>30</v>
      </c>
    </row>
    <row r="367" spans="1:6" x14ac:dyDescent="0.25">
      <c r="A367" s="6" t="s">
        <v>504</v>
      </c>
      <c r="D367" s="7">
        <f>SUM(D366:D366)</f>
        <v>385.9</v>
      </c>
    </row>
    <row r="368" spans="1:6" x14ac:dyDescent="0.25">
      <c r="A368" t="s">
        <v>346</v>
      </c>
      <c r="B368" t="s">
        <v>347</v>
      </c>
      <c r="C368" t="s">
        <v>23</v>
      </c>
      <c r="D368" s="2">
        <v>1235.5899999999999</v>
      </c>
      <c r="E368" t="s">
        <v>6</v>
      </c>
      <c r="F368" t="s">
        <v>61</v>
      </c>
    </row>
    <row r="369" spans="1:6" x14ac:dyDescent="0.25">
      <c r="A369" s="6" t="s">
        <v>504</v>
      </c>
      <c r="D369" s="7">
        <f>SUM(D368:D368)</f>
        <v>1235.5899999999999</v>
      </c>
    </row>
    <row r="370" spans="1:6" x14ac:dyDescent="0.25">
      <c r="A370" t="s">
        <v>348</v>
      </c>
      <c r="B370" t="s">
        <v>349</v>
      </c>
      <c r="C370" t="s">
        <v>23</v>
      </c>
      <c r="D370" s="2">
        <v>9159.7900000000009</v>
      </c>
      <c r="E370" t="s">
        <v>6</v>
      </c>
      <c r="F370" t="s">
        <v>42</v>
      </c>
    </row>
    <row r="371" spans="1:6" x14ac:dyDescent="0.25">
      <c r="A371" s="6" t="s">
        <v>504</v>
      </c>
      <c r="D371" s="7">
        <f>SUM(D370:D370)</f>
        <v>9159.7900000000009</v>
      </c>
    </row>
    <row r="372" spans="1:6" x14ac:dyDescent="0.25">
      <c r="A372" t="s">
        <v>350</v>
      </c>
      <c r="B372" t="s">
        <v>493</v>
      </c>
      <c r="C372" t="s">
        <v>493</v>
      </c>
      <c r="D372" s="2">
        <v>249</v>
      </c>
      <c r="E372" t="s">
        <v>6</v>
      </c>
      <c r="F372" t="s">
        <v>83</v>
      </c>
    </row>
    <row r="373" spans="1:6" x14ac:dyDescent="0.25">
      <c r="A373" s="6" t="s">
        <v>504</v>
      </c>
      <c r="D373" s="7">
        <f>SUM(D372:D372)</f>
        <v>249</v>
      </c>
    </row>
    <row r="374" spans="1:6" x14ac:dyDescent="0.25">
      <c r="A374" t="s">
        <v>351</v>
      </c>
      <c r="B374" t="s">
        <v>352</v>
      </c>
      <c r="C374" t="s">
        <v>23</v>
      </c>
      <c r="D374" s="2">
        <v>131.91</v>
      </c>
      <c r="E374" t="s">
        <v>6</v>
      </c>
      <c r="F374" t="s">
        <v>42</v>
      </c>
    </row>
    <row r="375" spans="1:6" x14ac:dyDescent="0.25">
      <c r="A375" s="6" t="s">
        <v>504</v>
      </c>
      <c r="D375" s="7">
        <f>SUM(D374:D374)</f>
        <v>131.91</v>
      </c>
    </row>
    <row r="376" spans="1:6" x14ac:dyDescent="0.25">
      <c r="A376" t="s">
        <v>353</v>
      </c>
      <c r="B376" t="s">
        <v>354</v>
      </c>
      <c r="C376" t="s">
        <v>293</v>
      </c>
      <c r="D376" s="2">
        <v>1397.7</v>
      </c>
      <c r="E376" t="s">
        <v>6</v>
      </c>
      <c r="F376" t="s">
        <v>42</v>
      </c>
    </row>
    <row r="377" spans="1:6" x14ac:dyDescent="0.25">
      <c r="A377" s="6" t="s">
        <v>504</v>
      </c>
      <c r="D377" s="7">
        <f>SUM(D376:D376)</f>
        <v>1397.7</v>
      </c>
    </row>
    <row r="378" spans="1:6" x14ac:dyDescent="0.25">
      <c r="A378" t="s">
        <v>355</v>
      </c>
      <c r="B378" t="s">
        <v>356</v>
      </c>
      <c r="C378" t="s">
        <v>357</v>
      </c>
      <c r="D378" s="2">
        <v>139</v>
      </c>
      <c r="E378" t="s">
        <v>6</v>
      </c>
      <c r="F378" s="14" t="s">
        <v>535</v>
      </c>
    </row>
    <row r="379" spans="1:6" x14ac:dyDescent="0.25">
      <c r="A379" s="6" t="s">
        <v>504</v>
      </c>
      <c r="D379" s="7">
        <f>SUM(D378:D378)</f>
        <v>139</v>
      </c>
    </row>
    <row r="380" spans="1:6" x14ac:dyDescent="0.25">
      <c r="A380" t="s">
        <v>358</v>
      </c>
      <c r="B380" t="s">
        <v>359</v>
      </c>
      <c r="C380" t="s">
        <v>23</v>
      </c>
      <c r="D380" s="2">
        <v>44.63</v>
      </c>
      <c r="E380" t="s">
        <v>6</v>
      </c>
      <c r="F380" t="s">
        <v>539</v>
      </c>
    </row>
    <row r="381" spans="1:6" x14ac:dyDescent="0.25">
      <c r="A381" s="6" t="s">
        <v>504</v>
      </c>
      <c r="D381" s="7">
        <f>SUM(D380:D380)</f>
        <v>44.63</v>
      </c>
    </row>
    <row r="382" spans="1:6" x14ac:dyDescent="0.25">
      <c r="A382" t="s">
        <v>360</v>
      </c>
      <c r="B382" t="s">
        <v>361</v>
      </c>
      <c r="C382" t="s">
        <v>23</v>
      </c>
      <c r="D382" s="2">
        <v>1438.14</v>
      </c>
      <c r="E382" t="s">
        <v>6</v>
      </c>
      <c r="F382" t="s">
        <v>7</v>
      </c>
    </row>
    <row r="383" spans="1:6" x14ac:dyDescent="0.25">
      <c r="A383" s="6" t="s">
        <v>504</v>
      </c>
      <c r="D383" s="7">
        <f>SUM(D382:D382)</f>
        <v>1438.14</v>
      </c>
    </row>
    <row r="384" spans="1:6" x14ac:dyDescent="0.25">
      <c r="A384" t="s">
        <v>362</v>
      </c>
      <c r="B384" t="s">
        <v>363</v>
      </c>
      <c r="C384" t="s">
        <v>23</v>
      </c>
      <c r="D384" s="2">
        <v>15843.75</v>
      </c>
      <c r="E384" t="s">
        <v>6</v>
      </c>
      <c r="F384" s="14" t="s">
        <v>542</v>
      </c>
    </row>
    <row r="385" spans="1:6" x14ac:dyDescent="0.25">
      <c r="A385" t="s">
        <v>362</v>
      </c>
      <c r="B385" t="s">
        <v>363</v>
      </c>
      <c r="C385" t="s">
        <v>23</v>
      </c>
      <c r="D385" s="2">
        <v>3337.5</v>
      </c>
      <c r="E385" t="s">
        <v>6</v>
      </c>
      <c r="F385" t="s">
        <v>71</v>
      </c>
    </row>
    <row r="386" spans="1:6" x14ac:dyDescent="0.25">
      <c r="A386" s="6" t="s">
        <v>504</v>
      </c>
      <c r="D386" s="7">
        <f>SUM(D384:D385)</f>
        <v>19181.25</v>
      </c>
    </row>
    <row r="387" spans="1:6" x14ac:dyDescent="0.25">
      <c r="A387" t="s">
        <v>364</v>
      </c>
      <c r="B387" t="s">
        <v>365</v>
      </c>
      <c r="C387" t="s">
        <v>23</v>
      </c>
      <c r="D387" s="2">
        <v>16.89</v>
      </c>
      <c r="E387" t="s">
        <v>6</v>
      </c>
      <c r="F387" t="s">
        <v>30</v>
      </c>
    </row>
    <row r="388" spans="1:6" x14ac:dyDescent="0.25">
      <c r="A388" s="6" t="s">
        <v>504</v>
      </c>
      <c r="D388" s="7">
        <f>SUM(D387:D387)</f>
        <v>16.89</v>
      </c>
    </row>
    <row r="389" spans="1:6" x14ac:dyDescent="0.25">
      <c r="A389" t="s">
        <v>366</v>
      </c>
      <c r="B389" t="s">
        <v>367</v>
      </c>
      <c r="C389" t="s">
        <v>23</v>
      </c>
      <c r="D389" s="2">
        <v>577.89</v>
      </c>
      <c r="E389" t="s">
        <v>6</v>
      </c>
      <c r="F389" t="s">
        <v>195</v>
      </c>
    </row>
    <row r="390" spans="1:6" x14ac:dyDescent="0.25">
      <c r="A390" s="6" t="s">
        <v>504</v>
      </c>
      <c r="D390" s="7">
        <f>SUM(D389:D389)</f>
        <v>577.89</v>
      </c>
    </row>
    <row r="391" spans="1:6" x14ac:dyDescent="0.25">
      <c r="A391" t="s">
        <v>368</v>
      </c>
      <c r="B391" t="s">
        <v>493</v>
      </c>
      <c r="C391" t="s">
        <v>493</v>
      </c>
      <c r="D391" s="2">
        <v>3745</v>
      </c>
      <c r="E391" t="s">
        <v>6</v>
      </c>
      <c r="F391" t="s">
        <v>42</v>
      </c>
    </row>
    <row r="392" spans="1:6" x14ac:dyDescent="0.25">
      <c r="A392" s="6" t="s">
        <v>504</v>
      </c>
      <c r="D392" s="7">
        <f>SUM(D391:D391)</f>
        <v>3745</v>
      </c>
    </row>
    <row r="393" spans="1:6" x14ac:dyDescent="0.25">
      <c r="A393" t="s">
        <v>369</v>
      </c>
      <c r="B393" t="s">
        <v>370</v>
      </c>
      <c r="C393" t="s">
        <v>23</v>
      </c>
      <c r="D393" s="2">
        <v>9.7899999999999991</v>
      </c>
      <c r="E393" t="s">
        <v>6</v>
      </c>
      <c r="F393" t="s">
        <v>83</v>
      </c>
    </row>
    <row r="394" spans="1:6" x14ac:dyDescent="0.25">
      <c r="A394" s="6" t="s">
        <v>504</v>
      </c>
      <c r="D394" s="7">
        <f>SUM(D393:D393)</f>
        <v>9.7899999999999991</v>
      </c>
    </row>
    <row r="395" spans="1:6" x14ac:dyDescent="0.25">
      <c r="A395" t="s">
        <v>371</v>
      </c>
      <c r="B395" t="s">
        <v>372</v>
      </c>
      <c r="C395" t="s">
        <v>23</v>
      </c>
      <c r="D395" s="2">
        <v>415.73</v>
      </c>
      <c r="E395" t="s">
        <v>6</v>
      </c>
      <c r="F395" t="s">
        <v>48</v>
      </c>
    </row>
    <row r="396" spans="1:6" x14ac:dyDescent="0.25">
      <c r="A396" s="6" t="s">
        <v>504</v>
      </c>
      <c r="D396" s="7">
        <f>SUM(D395:D395)</f>
        <v>415.73</v>
      </c>
    </row>
    <row r="397" spans="1:6" x14ac:dyDescent="0.25">
      <c r="A397" t="s">
        <v>373</v>
      </c>
      <c r="B397" t="s">
        <v>374</v>
      </c>
      <c r="C397" t="s">
        <v>23</v>
      </c>
      <c r="D397" s="2">
        <v>168.75</v>
      </c>
      <c r="E397" t="s">
        <v>6</v>
      </c>
      <c r="F397" t="s">
        <v>51</v>
      </c>
    </row>
    <row r="398" spans="1:6" x14ac:dyDescent="0.25">
      <c r="A398" s="6" t="s">
        <v>504</v>
      </c>
      <c r="D398" s="7">
        <f>SUM(D397:D397)</f>
        <v>168.75</v>
      </c>
    </row>
    <row r="399" spans="1:6" x14ac:dyDescent="0.25">
      <c r="A399" t="s">
        <v>375</v>
      </c>
      <c r="B399" t="s">
        <v>376</v>
      </c>
      <c r="C399" t="s">
        <v>23</v>
      </c>
      <c r="D399" s="2">
        <v>21.03</v>
      </c>
      <c r="E399" t="s">
        <v>6</v>
      </c>
      <c r="F399" t="s">
        <v>51</v>
      </c>
    </row>
    <row r="400" spans="1:6" x14ac:dyDescent="0.25">
      <c r="A400" s="6" t="s">
        <v>504</v>
      </c>
      <c r="D400" s="7">
        <f>SUM(D399:D399)</f>
        <v>21.03</v>
      </c>
    </row>
    <row r="401" spans="1:6" x14ac:dyDescent="0.25">
      <c r="A401" t="s">
        <v>377</v>
      </c>
      <c r="B401" t="s">
        <v>378</v>
      </c>
      <c r="C401" t="s">
        <v>23</v>
      </c>
      <c r="D401" s="2">
        <v>5047.12</v>
      </c>
      <c r="E401" t="s">
        <v>6</v>
      </c>
      <c r="F401" t="s">
        <v>379</v>
      </c>
    </row>
    <row r="402" spans="1:6" x14ac:dyDescent="0.25">
      <c r="A402" s="6" t="s">
        <v>504</v>
      </c>
      <c r="D402" s="7">
        <f>SUM(D401:D401)</f>
        <v>5047.12</v>
      </c>
    </row>
    <row r="403" spans="1:6" x14ac:dyDescent="0.25">
      <c r="A403" t="s">
        <v>380</v>
      </c>
      <c r="B403" t="s">
        <v>381</v>
      </c>
      <c r="C403" t="s">
        <v>23</v>
      </c>
      <c r="D403" s="2">
        <v>937.5</v>
      </c>
      <c r="E403" t="s">
        <v>6</v>
      </c>
      <c r="F403" t="s">
        <v>71</v>
      </c>
    </row>
    <row r="404" spans="1:6" x14ac:dyDescent="0.25">
      <c r="A404" s="6" t="s">
        <v>504</v>
      </c>
      <c r="D404" s="7">
        <f>SUM(D403:D403)</f>
        <v>937.5</v>
      </c>
    </row>
    <row r="405" spans="1:6" x14ac:dyDescent="0.25">
      <c r="A405" t="s">
        <v>382</v>
      </c>
      <c r="B405" t="s">
        <v>383</v>
      </c>
      <c r="C405" t="s">
        <v>23</v>
      </c>
      <c r="D405" s="2">
        <v>1669.46</v>
      </c>
      <c r="E405" t="s">
        <v>6</v>
      </c>
      <c r="F405" t="s">
        <v>71</v>
      </c>
    </row>
    <row r="406" spans="1:6" x14ac:dyDescent="0.25">
      <c r="A406" s="6" t="s">
        <v>504</v>
      </c>
      <c r="D406" s="7">
        <f>SUM(D405:D405)</f>
        <v>1669.46</v>
      </c>
    </row>
    <row r="407" spans="1:6" x14ac:dyDescent="0.25">
      <c r="A407" t="s">
        <v>384</v>
      </c>
      <c r="B407" t="s">
        <v>385</v>
      </c>
      <c r="C407" t="s">
        <v>521</v>
      </c>
      <c r="D407" s="2">
        <v>15.88</v>
      </c>
      <c r="E407" t="s">
        <v>6</v>
      </c>
      <c r="F407" t="s">
        <v>98</v>
      </c>
    </row>
    <row r="408" spans="1:6" x14ac:dyDescent="0.25">
      <c r="A408" s="6" t="s">
        <v>504</v>
      </c>
      <c r="D408" s="7">
        <f>SUM(D407:D407)</f>
        <v>15.88</v>
      </c>
    </row>
    <row r="409" spans="1:6" x14ac:dyDescent="0.25">
      <c r="A409" t="s">
        <v>386</v>
      </c>
      <c r="C409" t="s">
        <v>479</v>
      </c>
      <c r="D409" s="2">
        <v>14800</v>
      </c>
      <c r="E409" t="s">
        <v>6</v>
      </c>
      <c r="F409" s="14" t="s">
        <v>535</v>
      </c>
    </row>
    <row r="410" spans="1:6" x14ac:dyDescent="0.25">
      <c r="A410" s="6" t="s">
        <v>504</v>
      </c>
      <c r="D410" s="7">
        <f>SUM(D409:D409)</f>
        <v>14800</v>
      </c>
    </row>
    <row r="411" spans="1:6" x14ac:dyDescent="0.25">
      <c r="A411" t="s">
        <v>387</v>
      </c>
      <c r="B411" t="s">
        <v>388</v>
      </c>
      <c r="C411" t="s">
        <v>23</v>
      </c>
      <c r="D411" s="2">
        <v>9550</v>
      </c>
      <c r="E411" t="s">
        <v>6</v>
      </c>
      <c r="F411" s="14" t="s">
        <v>536</v>
      </c>
    </row>
    <row r="412" spans="1:6" x14ac:dyDescent="0.25">
      <c r="A412" s="6" t="s">
        <v>504</v>
      </c>
      <c r="D412" s="7">
        <f>SUM(D411:D411)</f>
        <v>9550</v>
      </c>
    </row>
    <row r="413" spans="1:6" x14ac:dyDescent="0.25">
      <c r="A413" t="s">
        <v>389</v>
      </c>
      <c r="B413" t="s">
        <v>390</v>
      </c>
      <c r="C413" t="s">
        <v>23</v>
      </c>
      <c r="D413" s="2">
        <v>325.73</v>
      </c>
      <c r="E413" t="s">
        <v>6</v>
      </c>
      <c r="F413" t="s">
        <v>33</v>
      </c>
    </row>
    <row r="414" spans="1:6" x14ac:dyDescent="0.25">
      <c r="A414" t="s">
        <v>389</v>
      </c>
      <c r="B414" t="s">
        <v>390</v>
      </c>
      <c r="C414" t="s">
        <v>23</v>
      </c>
      <c r="D414" s="2">
        <v>213.5</v>
      </c>
      <c r="E414" t="s">
        <v>6</v>
      </c>
      <c r="F414" t="s">
        <v>24</v>
      </c>
    </row>
    <row r="415" spans="1:6" x14ac:dyDescent="0.25">
      <c r="A415" s="6" t="s">
        <v>504</v>
      </c>
      <c r="D415" s="7">
        <f>SUM(D413:D414)</f>
        <v>539.23</v>
      </c>
    </row>
    <row r="416" spans="1:6" x14ac:dyDescent="0.25">
      <c r="A416" t="s">
        <v>391</v>
      </c>
      <c r="B416" t="s">
        <v>392</v>
      </c>
      <c r="C416" t="s">
        <v>293</v>
      </c>
      <c r="D416" s="2">
        <v>123.07</v>
      </c>
      <c r="E416" t="s">
        <v>6</v>
      </c>
      <c r="F416" s="14" t="s">
        <v>543</v>
      </c>
    </row>
    <row r="417" spans="1:6" x14ac:dyDescent="0.25">
      <c r="A417" s="6" t="s">
        <v>504</v>
      </c>
      <c r="D417" s="7">
        <f>SUM(D416)</f>
        <v>123.07</v>
      </c>
    </row>
    <row r="418" spans="1:6" x14ac:dyDescent="0.25">
      <c r="A418" t="s">
        <v>393</v>
      </c>
      <c r="B418" t="s">
        <v>394</v>
      </c>
      <c r="C418" t="s">
        <v>522</v>
      </c>
      <c r="D418" s="2">
        <v>101172.65</v>
      </c>
      <c r="E418" t="s">
        <v>6</v>
      </c>
      <c r="F418" t="s">
        <v>42</v>
      </c>
    </row>
    <row r="419" spans="1:6" x14ac:dyDescent="0.25">
      <c r="A419" s="6" t="s">
        <v>504</v>
      </c>
      <c r="D419" s="7">
        <f>SUM(D418)</f>
        <v>101172.65</v>
      </c>
    </row>
    <row r="420" spans="1:6" x14ac:dyDescent="0.25">
      <c r="A420" t="s">
        <v>395</v>
      </c>
      <c r="B420" t="s">
        <v>396</v>
      </c>
      <c r="C420" t="s">
        <v>505</v>
      </c>
      <c r="D420" s="2">
        <v>12875</v>
      </c>
      <c r="E420" t="s">
        <v>6</v>
      </c>
      <c r="F420" t="s">
        <v>10</v>
      </c>
    </row>
    <row r="421" spans="1:6" x14ac:dyDescent="0.25">
      <c r="A421" s="6" t="s">
        <v>504</v>
      </c>
      <c r="D421" s="7">
        <f>SUM(D420)</f>
        <v>12875</v>
      </c>
    </row>
    <row r="422" spans="1:6" x14ac:dyDescent="0.25">
      <c r="A422" t="s">
        <v>397</v>
      </c>
      <c r="B422" t="s">
        <v>398</v>
      </c>
      <c r="C422" t="s">
        <v>523</v>
      </c>
      <c r="D422" s="2">
        <v>3738.55</v>
      </c>
      <c r="E422" t="s">
        <v>6</v>
      </c>
      <c r="F422" t="s">
        <v>30</v>
      </c>
    </row>
    <row r="423" spans="1:6" x14ac:dyDescent="0.25">
      <c r="A423" s="6" t="s">
        <v>504</v>
      </c>
      <c r="D423" s="7">
        <f>SUM(D422)</f>
        <v>3738.55</v>
      </c>
    </row>
    <row r="424" spans="1:6" x14ac:dyDescent="0.25">
      <c r="A424" t="s">
        <v>399</v>
      </c>
      <c r="B424" t="s">
        <v>400</v>
      </c>
      <c r="C424" t="s">
        <v>23</v>
      </c>
      <c r="D424" s="2">
        <v>157.5</v>
      </c>
      <c r="E424" t="s">
        <v>6</v>
      </c>
      <c r="F424" t="s">
        <v>10</v>
      </c>
    </row>
    <row r="425" spans="1:6" x14ac:dyDescent="0.25">
      <c r="A425" s="6" t="s">
        <v>504</v>
      </c>
      <c r="D425" s="7">
        <f>SUM(D424)</f>
        <v>157.5</v>
      </c>
    </row>
    <row r="426" spans="1:6" x14ac:dyDescent="0.25">
      <c r="A426" t="s">
        <v>401</v>
      </c>
      <c r="C426" t="s">
        <v>402</v>
      </c>
      <c r="D426" s="2">
        <v>166.77</v>
      </c>
      <c r="E426" t="s">
        <v>6</v>
      </c>
      <c r="F426" t="s">
        <v>30</v>
      </c>
    </row>
    <row r="427" spans="1:6" x14ac:dyDescent="0.25">
      <c r="A427" s="6" t="s">
        <v>504</v>
      </c>
      <c r="D427" s="7">
        <f>SUM(D426)</f>
        <v>166.77</v>
      </c>
    </row>
    <row r="428" spans="1:6" x14ac:dyDescent="0.25">
      <c r="A428" t="s">
        <v>403</v>
      </c>
      <c r="C428" t="s">
        <v>404</v>
      </c>
      <c r="D428" s="2">
        <v>454</v>
      </c>
      <c r="E428" t="s">
        <v>6</v>
      </c>
      <c r="F428" t="s">
        <v>30</v>
      </c>
    </row>
    <row r="429" spans="1:6" x14ac:dyDescent="0.25">
      <c r="A429" s="6" t="s">
        <v>504</v>
      </c>
      <c r="D429" s="7">
        <f>SUM(D428)</f>
        <v>454</v>
      </c>
    </row>
    <row r="430" spans="1:6" x14ac:dyDescent="0.25">
      <c r="A430" t="s">
        <v>405</v>
      </c>
      <c r="C430" t="s">
        <v>524</v>
      </c>
      <c r="D430" s="2">
        <v>3562.7</v>
      </c>
      <c r="E430" t="s">
        <v>6</v>
      </c>
      <c r="F430" s="14" t="s">
        <v>536</v>
      </c>
    </row>
    <row r="431" spans="1:6" x14ac:dyDescent="0.25">
      <c r="A431" s="6" t="s">
        <v>504</v>
      </c>
      <c r="D431" s="7">
        <f>SUM(D430)</f>
        <v>3562.7</v>
      </c>
    </row>
    <row r="432" spans="1:6" x14ac:dyDescent="0.25">
      <c r="A432" t="s">
        <v>406</v>
      </c>
      <c r="B432" t="s">
        <v>407</v>
      </c>
      <c r="C432" t="s">
        <v>23</v>
      </c>
      <c r="D432" s="2">
        <v>562.5</v>
      </c>
      <c r="E432" t="s">
        <v>6</v>
      </c>
      <c r="F432" t="s">
        <v>61</v>
      </c>
    </row>
    <row r="433" spans="1:6" x14ac:dyDescent="0.25">
      <c r="A433" s="6" t="s">
        <v>504</v>
      </c>
      <c r="D433" s="7">
        <f>SUM(D432)</f>
        <v>562.5</v>
      </c>
    </row>
    <row r="434" spans="1:6" x14ac:dyDescent="0.25">
      <c r="A434" t="s">
        <v>408</v>
      </c>
      <c r="B434" t="s">
        <v>409</v>
      </c>
      <c r="C434" t="s">
        <v>23</v>
      </c>
      <c r="D434" s="2">
        <v>175</v>
      </c>
      <c r="E434" t="s">
        <v>6</v>
      </c>
      <c r="F434" t="s">
        <v>36</v>
      </c>
    </row>
    <row r="435" spans="1:6" ht="14.25" customHeight="1" x14ac:dyDescent="0.25">
      <c r="A435" s="6" t="s">
        <v>504</v>
      </c>
      <c r="D435" s="7">
        <f>SUM(D434)</f>
        <v>175</v>
      </c>
    </row>
    <row r="436" spans="1:6" x14ac:dyDescent="0.25">
      <c r="A436" t="s">
        <v>410</v>
      </c>
      <c r="B436" t="s">
        <v>493</v>
      </c>
      <c r="C436" t="s">
        <v>493</v>
      </c>
      <c r="D436" s="2">
        <v>238</v>
      </c>
      <c r="E436" t="s">
        <v>6</v>
      </c>
      <c r="F436" t="s">
        <v>42</v>
      </c>
    </row>
    <row r="437" spans="1:6" x14ac:dyDescent="0.25">
      <c r="A437" s="6" t="s">
        <v>504</v>
      </c>
      <c r="D437" s="7">
        <f>SUM(D436)</f>
        <v>238</v>
      </c>
    </row>
    <row r="438" spans="1:6" x14ac:dyDescent="0.25">
      <c r="A438" t="s">
        <v>411</v>
      </c>
      <c r="B438" t="s">
        <v>412</v>
      </c>
      <c r="C438" t="s">
        <v>520</v>
      </c>
      <c r="D438" s="2">
        <v>514.21</v>
      </c>
      <c r="E438" t="s">
        <v>6</v>
      </c>
      <c r="F438" t="s">
        <v>24</v>
      </c>
    </row>
    <row r="439" spans="1:6" x14ac:dyDescent="0.25">
      <c r="A439" s="6" t="s">
        <v>504</v>
      </c>
      <c r="D439" s="7">
        <f>SUM(D438)</f>
        <v>514.21</v>
      </c>
    </row>
    <row r="440" spans="1:6" x14ac:dyDescent="0.25">
      <c r="A440" t="s">
        <v>413</v>
      </c>
      <c r="B440" t="s">
        <v>493</v>
      </c>
      <c r="C440" t="s">
        <v>493</v>
      </c>
      <c r="D440" s="2">
        <v>34.49</v>
      </c>
      <c r="E440" t="s">
        <v>6</v>
      </c>
      <c r="F440" t="s">
        <v>30</v>
      </c>
    </row>
    <row r="441" spans="1:6" x14ac:dyDescent="0.25">
      <c r="A441" s="6" t="s">
        <v>504</v>
      </c>
      <c r="D441" s="7">
        <f>SUM(D440)</f>
        <v>34.49</v>
      </c>
    </row>
    <row r="442" spans="1:6" x14ac:dyDescent="0.25">
      <c r="A442" t="s">
        <v>414</v>
      </c>
      <c r="B442" t="s">
        <v>415</v>
      </c>
      <c r="C442" t="s">
        <v>23</v>
      </c>
      <c r="D442" s="2">
        <v>6.29</v>
      </c>
      <c r="E442" t="s">
        <v>6</v>
      </c>
      <c r="F442" t="s">
        <v>30</v>
      </c>
    </row>
    <row r="443" spans="1:6" x14ac:dyDescent="0.25">
      <c r="A443" s="6" t="s">
        <v>504</v>
      </c>
      <c r="D443" s="7">
        <f>SUM(D442)</f>
        <v>6.29</v>
      </c>
    </row>
    <row r="444" spans="1:6" x14ac:dyDescent="0.25">
      <c r="A444" t="s">
        <v>416</v>
      </c>
      <c r="B444" t="s">
        <v>417</v>
      </c>
      <c r="C444" t="s">
        <v>23</v>
      </c>
      <c r="D444" s="2">
        <v>1060</v>
      </c>
      <c r="E444" t="s">
        <v>6</v>
      </c>
      <c r="F444" t="s">
        <v>98</v>
      </c>
    </row>
    <row r="445" spans="1:6" x14ac:dyDescent="0.25">
      <c r="A445" s="6" t="s">
        <v>504</v>
      </c>
      <c r="D445" s="7">
        <f>SUM(D444)</f>
        <v>1060</v>
      </c>
    </row>
    <row r="446" spans="1:6" x14ac:dyDescent="0.25">
      <c r="A446" t="s">
        <v>418</v>
      </c>
      <c r="B446" t="s">
        <v>419</v>
      </c>
      <c r="C446" t="s">
        <v>23</v>
      </c>
      <c r="D446" s="2">
        <v>1057.8699999999999</v>
      </c>
      <c r="E446" t="s">
        <v>6</v>
      </c>
      <c r="F446" t="s">
        <v>61</v>
      </c>
    </row>
    <row r="447" spans="1:6" x14ac:dyDescent="0.25">
      <c r="A447" s="6" t="s">
        <v>504</v>
      </c>
      <c r="D447" s="7">
        <f>SUM(D446)</f>
        <v>1057.8699999999999</v>
      </c>
    </row>
    <row r="448" spans="1:6" x14ac:dyDescent="0.25">
      <c r="A448" t="s">
        <v>420</v>
      </c>
      <c r="B448" t="s">
        <v>421</v>
      </c>
      <c r="C448" t="s">
        <v>23</v>
      </c>
      <c r="D448" s="2">
        <v>7840</v>
      </c>
      <c r="E448" t="s">
        <v>6</v>
      </c>
      <c r="F448" t="s">
        <v>27</v>
      </c>
    </row>
    <row r="449" spans="1:6" x14ac:dyDescent="0.25">
      <c r="A449" s="6" t="s">
        <v>504</v>
      </c>
      <c r="D449" s="7">
        <f>SUM(D448)</f>
        <v>7840</v>
      </c>
    </row>
    <row r="450" spans="1:6" x14ac:dyDescent="0.25">
      <c r="A450" s="15" t="s">
        <v>544</v>
      </c>
      <c r="B450" t="s">
        <v>422</v>
      </c>
      <c r="C450" t="s">
        <v>502</v>
      </c>
      <c r="D450" s="2">
        <v>1990.84</v>
      </c>
      <c r="E450" t="s">
        <v>6</v>
      </c>
      <c r="F450" t="s">
        <v>379</v>
      </c>
    </row>
    <row r="451" spans="1:6" x14ac:dyDescent="0.25">
      <c r="A451" s="6" t="s">
        <v>504</v>
      </c>
      <c r="D451" s="7">
        <f>SUM(D450)</f>
        <v>1990.84</v>
      </c>
    </row>
    <row r="452" spans="1:6" x14ac:dyDescent="0.25">
      <c r="A452" t="s">
        <v>423</v>
      </c>
      <c r="B452" t="s">
        <v>424</v>
      </c>
      <c r="C452" t="s">
        <v>78</v>
      </c>
      <c r="D452" s="2">
        <v>680</v>
      </c>
      <c r="E452" t="s">
        <v>6</v>
      </c>
      <c r="F452" t="s">
        <v>30</v>
      </c>
    </row>
    <row r="453" spans="1:6" x14ac:dyDescent="0.25">
      <c r="A453" s="6" t="s">
        <v>504</v>
      </c>
      <c r="D453" s="7">
        <f>SUM(D452)</f>
        <v>680</v>
      </c>
    </row>
    <row r="454" spans="1:6" x14ac:dyDescent="0.25">
      <c r="A454" t="s">
        <v>425</v>
      </c>
      <c r="C454" t="s">
        <v>426</v>
      </c>
      <c r="D454" s="2">
        <v>230.04</v>
      </c>
      <c r="E454" t="s">
        <v>6</v>
      </c>
      <c r="F454" t="s">
        <v>10</v>
      </c>
    </row>
    <row r="455" spans="1:6" x14ac:dyDescent="0.25">
      <c r="A455" s="6" t="s">
        <v>504</v>
      </c>
      <c r="D455" s="7">
        <f>SUM(D454)</f>
        <v>230.04</v>
      </c>
    </row>
    <row r="456" spans="1:6" x14ac:dyDescent="0.25">
      <c r="A456" t="s">
        <v>427</v>
      </c>
      <c r="B456" t="s">
        <v>428</v>
      </c>
      <c r="C456" t="s">
        <v>23</v>
      </c>
      <c r="D456" s="2">
        <v>19.91</v>
      </c>
      <c r="E456" t="s">
        <v>6</v>
      </c>
      <c r="F456" t="s">
        <v>98</v>
      </c>
    </row>
    <row r="457" spans="1:6" x14ac:dyDescent="0.25">
      <c r="A457" s="6" t="s">
        <v>504</v>
      </c>
      <c r="D457" s="7">
        <f>SUM(D456)</f>
        <v>19.91</v>
      </c>
    </row>
    <row r="458" spans="1:6" x14ac:dyDescent="0.25">
      <c r="A458" t="s">
        <v>429</v>
      </c>
      <c r="C458" t="s">
        <v>430</v>
      </c>
      <c r="D458" s="2">
        <v>1416.45</v>
      </c>
      <c r="E458" t="s">
        <v>6</v>
      </c>
      <c r="F458" t="s">
        <v>30</v>
      </c>
    </row>
    <row r="459" spans="1:6" x14ac:dyDescent="0.25">
      <c r="A459" s="6" t="s">
        <v>504</v>
      </c>
      <c r="D459" s="7">
        <f>SUM(D458)</f>
        <v>1416.45</v>
      </c>
    </row>
    <row r="460" spans="1:6" x14ac:dyDescent="0.25">
      <c r="A460" t="s">
        <v>431</v>
      </c>
      <c r="B460" t="s">
        <v>432</v>
      </c>
      <c r="C460" t="s">
        <v>23</v>
      </c>
      <c r="D460" s="2">
        <v>7</v>
      </c>
      <c r="E460" t="s">
        <v>6</v>
      </c>
      <c r="F460" t="s">
        <v>51</v>
      </c>
    </row>
    <row r="461" spans="1:6" x14ac:dyDescent="0.25">
      <c r="A461" s="6" t="s">
        <v>504</v>
      </c>
      <c r="D461" s="7">
        <f>SUM(D460)</f>
        <v>7</v>
      </c>
    </row>
    <row r="462" spans="1:6" x14ac:dyDescent="0.25">
      <c r="A462" t="s">
        <v>433</v>
      </c>
      <c r="B462" t="s">
        <v>434</v>
      </c>
      <c r="C462" t="s">
        <v>23</v>
      </c>
      <c r="D462" s="2">
        <v>5164.5</v>
      </c>
      <c r="E462" t="s">
        <v>6</v>
      </c>
      <c r="F462" t="s">
        <v>42</v>
      </c>
    </row>
    <row r="463" spans="1:6" x14ac:dyDescent="0.25">
      <c r="A463" s="6" t="s">
        <v>504</v>
      </c>
      <c r="D463" s="7">
        <f>SUM(D462)</f>
        <v>5164.5</v>
      </c>
    </row>
    <row r="464" spans="1:6" x14ac:dyDescent="0.25">
      <c r="A464" t="s">
        <v>435</v>
      </c>
      <c r="B464" t="s">
        <v>436</v>
      </c>
      <c r="C464" t="s">
        <v>523</v>
      </c>
      <c r="D464" s="2">
        <v>192.29</v>
      </c>
      <c r="E464" t="s">
        <v>6</v>
      </c>
      <c r="F464" t="s">
        <v>42</v>
      </c>
    </row>
    <row r="465" spans="1:6" x14ac:dyDescent="0.25">
      <c r="A465" s="6" t="s">
        <v>504</v>
      </c>
      <c r="D465" s="7">
        <f>SUM(D464)</f>
        <v>192.29</v>
      </c>
    </row>
    <row r="466" spans="1:6" x14ac:dyDescent="0.25">
      <c r="A466" t="s">
        <v>437</v>
      </c>
      <c r="C466" t="s">
        <v>438</v>
      </c>
      <c r="D466" s="2">
        <v>17515.490000000002</v>
      </c>
      <c r="E466" t="s">
        <v>6</v>
      </c>
      <c r="F466" t="s">
        <v>51</v>
      </c>
    </row>
    <row r="467" spans="1:6" x14ac:dyDescent="0.25">
      <c r="A467" s="6" t="s">
        <v>504</v>
      </c>
      <c r="D467" s="7">
        <f>SUM(D466)</f>
        <v>17515.490000000002</v>
      </c>
    </row>
    <row r="468" spans="1:6" x14ac:dyDescent="0.25">
      <c r="A468" t="s">
        <v>439</v>
      </c>
      <c r="B468" t="s">
        <v>440</v>
      </c>
      <c r="C468" t="s">
        <v>441</v>
      </c>
      <c r="D468" s="2">
        <v>14.76</v>
      </c>
      <c r="E468" t="s">
        <v>6</v>
      </c>
      <c r="F468" t="s">
        <v>51</v>
      </c>
    </row>
    <row r="469" spans="1:6" x14ac:dyDescent="0.25">
      <c r="A469" s="6" t="s">
        <v>504</v>
      </c>
      <c r="D469" s="7">
        <f>SUM(D468)</f>
        <v>14.76</v>
      </c>
    </row>
    <row r="470" spans="1:6" x14ac:dyDescent="0.25">
      <c r="A470" t="s">
        <v>442</v>
      </c>
      <c r="B470" t="s">
        <v>443</v>
      </c>
      <c r="C470" t="s">
        <v>23</v>
      </c>
      <c r="D470" s="2">
        <v>2836.44</v>
      </c>
      <c r="E470" t="s">
        <v>6</v>
      </c>
      <c r="F470" t="s">
        <v>444</v>
      </c>
    </row>
    <row r="471" spans="1:6" s="8" customFormat="1" x14ac:dyDescent="0.25">
      <c r="A471" s="6" t="s">
        <v>504</v>
      </c>
      <c r="B471"/>
      <c r="C471"/>
      <c r="D471" s="7">
        <f>SUM(D470)</f>
        <v>2836.44</v>
      </c>
      <c r="E471"/>
      <c r="F471"/>
    </row>
    <row r="472" spans="1:6" x14ac:dyDescent="0.25">
      <c r="A472" t="s">
        <v>445</v>
      </c>
      <c r="B472" t="s">
        <v>446</v>
      </c>
      <c r="C472" t="s">
        <v>357</v>
      </c>
      <c r="D472" s="2">
        <v>306.10000000000002</v>
      </c>
      <c r="E472" t="s">
        <v>6</v>
      </c>
      <c r="F472" t="s">
        <v>83</v>
      </c>
    </row>
    <row r="473" spans="1:6" s="8" customFormat="1" x14ac:dyDescent="0.25">
      <c r="A473" s="6" t="s">
        <v>504</v>
      </c>
      <c r="B473"/>
      <c r="C473"/>
      <c r="D473" s="7">
        <f>SUM(D472)</f>
        <v>306.10000000000002</v>
      </c>
      <c r="E473"/>
      <c r="F473"/>
    </row>
    <row r="474" spans="1:6" x14ac:dyDescent="0.25">
      <c r="A474" t="s">
        <v>447</v>
      </c>
      <c r="B474" t="s">
        <v>493</v>
      </c>
      <c r="C474" t="s">
        <v>493</v>
      </c>
      <c r="D474" s="2">
        <v>97.9</v>
      </c>
      <c r="E474" t="s">
        <v>6</v>
      </c>
      <c r="F474" t="s">
        <v>83</v>
      </c>
    </row>
    <row r="475" spans="1:6" x14ac:dyDescent="0.25">
      <c r="A475" s="6" t="s">
        <v>504</v>
      </c>
      <c r="D475" s="7">
        <f>SUM(D474)</f>
        <v>97.9</v>
      </c>
    </row>
    <row r="476" spans="1:6" x14ac:dyDescent="0.25">
      <c r="A476" s="16" t="s">
        <v>530</v>
      </c>
      <c r="B476" s="16" t="s">
        <v>493</v>
      </c>
      <c r="C476" s="16" t="s">
        <v>493</v>
      </c>
      <c r="D476" s="17">
        <v>1386.75</v>
      </c>
      <c r="E476" s="8" t="s">
        <v>6</v>
      </c>
      <c r="F476" s="8" t="s">
        <v>61</v>
      </c>
    </row>
    <row r="477" spans="1:6" x14ac:dyDescent="0.25">
      <c r="A477" s="6" t="s">
        <v>504</v>
      </c>
      <c r="D477" s="7">
        <f>SUM(D476)</f>
        <v>1386.75</v>
      </c>
    </row>
    <row r="478" spans="1:6" x14ac:dyDescent="0.25">
      <c r="A478" s="16" t="s">
        <v>531</v>
      </c>
      <c r="B478" s="16" t="s">
        <v>493</v>
      </c>
      <c r="C478" s="16" t="s">
        <v>493</v>
      </c>
      <c r="D478" s="17">
        <v>1517.85</v>
      </c>
      <c r="E478" s="8" t="s">
        <v>6</v>
      </c>
      <c r="F478" s="8" t="s">
        <v>61</v>
      </c>
    </row>
    <row r="479" spans="1:6" x14ac:dyDescent="0.25">
      <c r="A479" s="6" t="s">
        <v>504</v>
      </c>
      <c r="D479" s="7">
        <f>SUM(D478)</f>
        <v>1517.85</v>
      </c>
    </row>
    <row r="480" spans="1:6" x14ac:dyDescent="0.25">
      <c r="A480" t="s">
        <v>448</v>
      </c>
      <c r="B480" t="s">
        <v>449</v>
      </c>
      <c r="C480" t="s">
        <v>23</v>
      </c>
      <c r="D480" s="2">
        <v>2392.94</v>
      </c>
      <c r="E480" t="s">
        <v>6</v>
      </c>
      <c r="F480" t="s">
        <v>7</v>
      </c>
    </row>
    <row r="481" spans="1:6" x14ac:dyDescent="0.25">
      <c r="A481" s="6" t="s">
        <v>504</v>
      </c>
      <c r="D481" s="7">
        <f>SUM(D480)</f>
        <v>2392.94</v>
      </c>
    </row>
    <row r="482" spans="1:6" x14ac:dyDescent="0.25">
      <c r="A482" t="s">
        <v>450</v>
      </c>
      <c r="B482" t="s">
        <v>451</v>
      </c>
      <c r="C482" t="s">
        <v>144</v>
      </c>
      <c r="D482" s="2">
        <v>142.5</v>
      </c>
      <c r="E482" t="s">
        <v>6</v>
      </c>
      <c r="F482" t="s">
        <v>10</v>
      </c>
    </row>
    <row r="483" spans="1:6" s="3" customFormat="1" x14ac:dyDescent="0.25">
      <c r="A483" s="6" t="s">
        <v>504</v>
      </c>
      <c r="B483"/>
      <c r="C483"/>
      <c r="D483" s="7">
        <f>SUM(D482)</f>
        <v>142.5</v>
      </c>
      <c r="E483"/>
      <c r="F483"/>
    </row>
    <row r="484" spans="1:6" x14ac:dyDescent="0.25">
      <c r="A484" t="s">
        <v>452</v>
      </c>
      <c r="C484" t="s">
        <v>453</v>
      </c>
      <c r="D484" s="2">
        <v>2307.48</v>
      </c>
      <c r="E484" t="s">
        <v>6</v>
      </c>
      <c r="F484" t="s">
        <v>36</v>
      </c>
    </row>
    <row r="485" spans="1:6" x14ac:dyDescent="0.25">
      <c r="A485" s="6" t="s">
        <v>504</v>
      </c>
      <c r="D485" s="7">
        <f>SUM(D484)</f>
        <v>2307.48</v>
      </c>
    </row>
    <row r="486" spans="1:6" x14ac:dyDescent="0.25">
      <c r="A486" t="s">
        <v>454</v>
      </c>
      <c r="B486" t="s">
        <v>38</v>
      </c>
      <c r="C486" t="s">
        <v>525</v>
      </c>
      <c r="D486" s="2">
        <v>91.74</v>
      </c>
      <c r="E486" t="s">
        <v>6</v>
      </c>
      <c r="F486" t="s">
        <v>91</v>
      </c>
    </row>
    <row r="487" spans="1:6" x14ac:dyDescent="0.25">
      <c r="A487" s="6" t="s">
        <v>504</v>
      </c>
      <c r="D487" s="7">
        <f>SUM(D486)</f>
        <v>91.74</v>
      </c>
    </row>
    <row r="488" spans="1:6" x14ac:dyDescent="0.25">
      <c r="A488" s="16" t="s">
        <v>6</v>
      </c>
      <c r="B488" s="18"/>
      <c r="C488" s="18"/>
      <c r="D488" s="17">
        <v>2489.96</v>
      </c>
      <c r="E488" s="16" t="s">
        <v>6</v>
      </c>
      <c r="F488" s="16" t="s">
        <v>455</v>
      </c>
    </row>
    <row r="489" spans="1:6" x14ac:dyDescent="0.25">
      <c r="A489" s="6" t="s">
        <v>504</v>
      </c>
      <c r="D489" s="7">
        <f>SUM(D488)</f>
        <v>2489.96</v>
      </c>
    </row>
    <row r="490" spans="1:6" x14ac:dyDescent="0.25">
      <c r="A490" t="s">
        <v>456</v>
      </c>
      <c r="B490" t="s">
        <v>493</v>
      </c>
      <c r="C490" t="s">
        <v>493</v>
      </c>
      <c r="D490" s="2">
        <v>1212.5</v>
      </c>
      <c r="E490" t="s">
        <v>6</v>
      </c>
      <c r="F490" t="s">
        <v>42</v>
      </c>
    </row>
    <row r="491" spans="1:6" x14ac:dyDescent="0.25">
      <c r="A491" s="6" t="s">
        <v>504</v>
      </c>
      <c r="D491" s="7">
        <f>SUM(D490)</f>
        <v>1212.5</v>
      </c>
    </row>
    <row r="492" spans="1:6" x14ac:dyDescent="0.25">
      <c r="A492" t="s">
        <v>457</v>
      </c>
      <c r="B492" t="s">
        <v>458</v>
      </c>
      <c r="C492" t="s">
        <v>23</v>
      </c>
      <c r="D492" s="2">
        <v>82.38</v>
      </c>
      <c r="E492" t="s">
        <v>6</v>
      </c>
      <c r="F492" t="s">
        <v>36</v>
      </c>
    </row>
    <row r="493" spans="1:6" x14ac:dyDescent="0.25">
      <c r="A493" s="6" t="s">
        <v>504</v>
      </c>
      <c r="D493" s="7">
        <f>SUM(D492)</f>
        <v>82.38</v>
      </c>
    </row>
    <row r="494" spans="1:6" x14ac:dyDescent="0.25">
      <c r="A494" t="s">
        <v>459</v>
      </c>
      <c r="B494" t="s">
        <v>493</v>
      </c>
      <c r="C494" t="s">
        <v>493</v>
      </c>
      <c r="D494" s="2">
        <v>19837.5</v>
      </c>
      <c r="E494" t="s">
        <v>6</v>
      </c>
      <c r="F494" t="s">
        <v>42</v>
      </c>
    </row>
    <row r="495" spans="1:6" x14ac:dyDescent="0.25">
      <c r="A495" s="6" t="s">
        <v>504</v>
      </c>
      <c r="D495" s="7">
        <f>SUM(D494)</f>
        <v>19837.5</v>
      </c>
    </row>
    <row r="496" spans="1:6" x14ac:dyDescent="0.25">
      <c r="A496" t="s">
        <v>460</v>
      </c>
      <c r="B496" t="s">
        <v>493</v>
      </c>
      <c r="C496" t="s">
        <v>493</v>
      </c>
      <c r="D496" s="2">
        <v>225.31</v>
      </c>
      <c r="E496" t="s">
        <v>6</v>
      </c>
      <c r="F496" t="s">
        <v>12</v>
      </c>
    </row>
    <row r="497" spans="1:6" x14ac:dyDescent="0.25">
      <c r="A497" s="6" t="s">
        <v>504</v>
      </c>
      <c r="D497" s="7">
        <f>SUM(D496)</f>
        <v>225.31</v>
      </c>
    </row>
    <row r="498" spans="1:6" x14ac:dyDescent="0.25">
      <c r="A498" t="s">
        <v>461</v>
      </c>
      <c r="B498" t="s">
        <v>462</v>
      </c>
      <c r="C498" t="s">
        <v>23</v>
      </c>
      <c r="D498" s="2">
        <v>150</v>
      </c>
      <c r="E498" t="s">
        <v>6</v>
      </c>
      <c r="F498" t="s">
        <v>36</v>
      </c>
    </row>
    <row r="499" spans="1:6" x14ac:dyDescent="0.25">
      <c r="A499" s="6" t="s">
        <v>504</v>
      </c>
      <c r="D499" s="7">
        <f>SUM(D498)</f>
        <v>150</v>
      </c>
    </row>
    <row r="500" spans="1:6" x14ac:dyDescent="0.25">
      <c r="A500" t="s">
        <v>463</v>
      </c>
      <c r="B500" t="s">
        <v>493</v>
      </c>
      <c r="C500" t="s">
        <v>493</v>
      </c>
      <c r="D500" s="2">
        <v>269.45999999999998</v>
      </c>
      <c r="E500" t="s">
        <v>6</v>
      </c>
      <c r="F500" t="s">
        <v>51</v>
      </c>
    </row>
    <row r="501" spans="1:6" x14ac:dyDescent="0.25">
      <c r="A501" s="6" t="s">
        <v>504</v>
      </c>
      <c r="D501" s="7">
        <f>SUM(D500)</f>
        <v>269.45999999999998</v>
      </c>
    </row>
    <row r="502" spans="1:6" x14ac:dyDescent="0.25">
      <c r="A502" t="s">
        <v>464</v>
      </c>
      <c r="B502" t="s">
        <v>465</v>
      </c>
      <c r="C502" t="s">
        <v>23</v>
      </c>
      <c r="D502" s="2">
        <v>1600.02</v>
      </c>
      <c r="E502" t="s">
        <v>6</v>
      </c>
      <c r="F502" t="s">
        <v>379</v>
      </c>
    </row>
    <row r="503" spans="1:6" x14ac:dyDescent="0.25">
      <c r="A503" s="6" t="s">
        <v>504</v>
      </c>
      <c r="D503" s="7">
        <f>SUM(D502)</f>
        <v>1600.02</v>
      </c>
    </row>
    <row r="504" spans="1:6" x14ac:dyDescent="0.25">
      <c r="A504" t="s">
        <v>466</v>
      </c>
      <c r="B504" t="s">
        <v>467</v>
      </c>
      <c r="C504" t="s">
        <v>23</v>
      </c>
      <c r="D504" s="2">
        <v>490</v>
      </c>
      <c r="E504" t="s">
        <v>6</v>
      </c>
      <c r="F504" t="s">
        <v>30</v>
      </c>
    </row>
    <row r="505" spans="1:6" x14ac:dyDescent="0.25">
      <c r="A505" s="6" t="s">
        <v>504</v>
      </c>
      <c r="D505" s="7">
        <f>SUM(D504)</f>
        <v>490</v>
      </c>
    </row>
    <row r="506" spans="1:6" x14ac:dyDescent="0.25">
      <c r="A506" t="s">
        <v>468</v>
      </c>
      <c r="B506" t="s">
        <v>469</v>
      </c>
      <c r="C506" t="s">
        <v>526</v>
      </c>
      <c r="D506" s="2">
        <v>270</v>
      </c>
      <c r="E506" t="s">
        <v>6</v>
      </c>
      <c r="F506" t="s">
        <v>30</v>
      </c>
    </row>
    <row r="507" spans="1:6" x14ac:dyDescent="0.25">
      <c r="A507" s="6" t="s">
        <v>504</v>
      </c>
      <c r="D507" s="7">
        <f>SUM(D506)</f>
        <v>270</v>
      </c>
    </row>
    <row r="508" spans="1:6" x14ac:dyDescent="0.25">
      <c r="A508" t="s">
        <v>470</v>
      </c>
      <c r="B508" t="s">
        <v>471</v>
      </c>
      <c r="C508" t="s">
        <v>23</v>
      </c>
      <c r="D508" s="2">
        <v>7585.08</v>
      </c>
      <c r="E508" t="s">
        <v>6</v>
      </c>
      <c r="F508" t="s">
        <v>9</v>
      </c>
    </row>
    <row r="509" spans="1:6" x14ac:dyDescent="0.25">
      <c r="A509" t="s">
        <v>470</v>
      </c>
      <c r="B509" t="s">
        <v>471</v>
      </c>
      <c r="C509" t="s">
        <v>23</v>
      </c>
      <c r="D509" s="2">
        <v>47.27</v>
      </c>
      <c r="E509" t="s">
        <v>6</v>
      </c>
      <c r="F509" t="s">
        <v>472</v>
      </c>
    </row>
    <row r="510" spans="1:6" x14ac:dyDescent="0.25">
      <c r="A510" s="6" t="s">
        <v>504</v>
      </c>
      <c r="D510" s="7">
        <f>SUM(D508:D509)</f>
        <v>7632.35</v>
      </c>
    </row>
    <row r="511" spans="1:6" x14ac:dyDescent="0.25">
      <c r="A511" t="s">
        <v>473</v>
      </c>
      <c r="B511" t="s">
        <v>474</v>
      </c>
      <c r="C511" t="s">
        <v>475</v>
      </c>
      <c r="D511" s="2">
        <v>60.4</v>
      </c>
      <c r="E511" t="s">
        <v>6</v>
      </c>
      <c r="F511" t="s">
        <v>9</v>
      </c>
    </row>
    <row r="512" spans="1:6" x14ac:dyDescent="0.25">
      <c r="A512" s="6" t="s">
        <v>504</v>
      </c>
      <c r="D512" s="7">
        <f>SUM(D511)</f>
        <v>60.4</v>
      </c>
    </row>
    <row r="513" spans="1:6" x14ac:dyDescent="0.25">
      <c r="A513" t="s">
        <v>476</v>
      </c>
      <c r="B513" t="s">
        <v>477</v>
      </c>
      <c r="C513" t="s">
        <v>23</v>
      </c>
      <c r="D513" s="2">
        <v>450</v>
      </c>
      <c r="E513" t="s">
        <v>6</v>
      </c>
      <c r="F513" t="s">
        <v>61</v>
      </c>
    </row>
    <row r="514" spans="1:6" x14ac:dyDescent="0.25">
      <c r="A514" s="6" t="s">
        <v>504</v>
      </c>
      <c r="D514" s="7">
        <f>SUM(D513)</f>
        <v>450</v>
      </c>
    </row>
    <row r="515" spans="1:6" x14ac:dyDescent="0.25">
      <c r="A515" t="s">
        <v>478</v>
      </c>
      <c r="C515" t="s">
        <v>479</v>
      </c>
      <c r="D515" s="2">
        <v>2069.6999999999998</v>
      </c>
      <c r="E515" t="s">
        <v>6</v>
      </c>
      <c r="F515" t="s">
        <v>30</v>
      </c>
    </row>
    <row r="516" spans="1:6" x14ac:dyDescent="0.25">
      <c r="A516" s="6" t="s">
        <v>504</v>
      </c>
      <c r="D516" s="7">
        <f>SUM(D515)</f>
        <v>2069.6999999999998</v>
      </c>
    </row>
    <row r="517" spans="1:6" x14ac:dyDescent="0.25">
      <c r="A517" t="s">
        <v>480</v>
      </c>
      <c r="B517" t="s">
        <v>481</v>
      </c>
      <c r="C517" t="s">
        <v>23</v>
      </c>
      <c r="D517" s="2">
        <v>6343.85</v>
      </c>
      <c r="E517" t="s">
        <v>6</v>
      </c>
      <c r="F517" t="s">
        <v>18</v>
      </c>
    </row>
    <row r="518" spans="1:6" x14ac:dyDescent="0.25">
      <c r="A518" s="6" t="s">
        <v>504</v>
      </c>
      <c r="D518" s="7">
        <f>SUM(D517)</f>
        <v>6343.85</v>
      </c>
    </row>
    <row r="519" spans="1:6" x14ac:dyDescent="0.25">
      <c r="A519" t="s">
        <v>482</v>
      </c>
      <c r="B519" t="s">
        <v>483</v>
      </c>
      <c r="C519" t="s">
        <v>23</v>
      </c>
      <c r="D519" s="2">
        <v>9411.08</v>
      </c>
      <c r="E519" t="s">
        <v>6</v>
      </c>
      <c r="F519" t="s">
        <v>9</v>
      </c>
    </row>
    <row r="520" spans="1:6" x14ac:dyDescent="0.25">
      <c r="A520" s="6" t="s">
        <v>504</v>
      </c>
      <c r="D520" s="7">
        <f>SUM(D519)</f>
        <v>9411.08</v>
      </c>
    </row>
    <row r="521" spans="1:6" x14ac:dyDescent="0.25">
      <c r="A521" t="s">
        <v>484</v>
      </c>
      <c r="B521" t="s">
        <v>485</v>
      </c>
      <c r="C521" t="s">
        <v>23</v>
      </c>
      <c r="D521" s="2">
        <v>199.09</v>
      </c>
      <c r="E521" t="s">
        <v>6</v>
      </c>
      <c r="F521" t="s">
        <v>24</v>
      </c>
    </row>
    <row r="522" spans="1:6" x14ac:dyDescent="0.25">
      <c r="A522" s="6" t="s">
        <v>504</v>
      </c>
      <c r="D522" s="7">
        <f>SUM(D521)</f>
        <v>199.09</v>
      </c>
    </row>
    <row r="523" spans="1:6" x14ac:dyDescent="0.25">
      <c r="A523" t="s">
        <v>486</v>
      </c>
      <c r="B523" t="s">
        <v>493</v>
      </c>
      <c r="C523" t="s">
        <v>493</v>
      </c>
      <c r="D523" s="2">
        <v>124.9</v>
      </c>
      <c r="E523" t="s">
        <v>6</v>
      </c>
      <c r="F523" s="14" t="s">
        <v>545</v>
      </c>
    </row>
    <row r="524" spans="1:6" x14ac:dyDescent="0.25">
      <c r="A524" t="s">
        <v>486</v>
      </c>
      <c r="B524" t="s">
        <v>493</v>
      </c>
      <c r="C524" t="s">
        <v>493</v>
      </c>
      <c r="D524" s="2">
        <v>240</v>
      </c>
      <c r="E524" t="s">
        <v>6</v>
      </c>
      <c r="F524" t="s">
        <v>42</v>
      </c>
    </row>
    <row r="525" spans="1:6" x14ac:dyDescent="0.25">
      <c r="A525" s="6" t="s">
        <v>504</v>
      </c>
      <c r="D525" s="7">
        <f>SUM(D523:D524)</f>
        <v>364.9</v>
      </c>
    </row>
    <row r="526" spans="1:6" x14ac:dyDescent="0.25">
      <c r="A526" t="s">
        <v>487</v>
      </c>
      <c r="B526" t="s">
        <v>488</v>
      </c>
      <c r="C526" t="s">
        <v>144</v>
      </c>
      <c r="D526" s="2">
        <v>34.409999999999997</v>
      </c>
      <c r="E526" t="s">
        <v>6</v>
      </c>
      <c r="F526" t="s">
        <v>534</v>
      </c>
    </row>
    <row r="527" spans="1:6" x14ac:dyDescent="0.25">
      <c r="A527" t="s">
        <v>487</v>
      </c>
      <c r="B527" t="s">
        <v>488</v>
      </c>
      <c r="C527" t="s">
        <v>144</v>
      </c>
      <c r="D527" s="2">
        <v>26.5</v>
      </c>
      <c r="E527" t="s">
        <v>6</v>
      </c>
      <c r="F527" t="s">
        <v>51</v>
      </c>
    </row>
    <row r="528" spans="1:6" x14ac:dyDescent="0.25">
      <c r="A528" s="6" t="s">
        <v>504</v>
      </c>
      <c r="D528" s="7">
        <f>SUM(D526:D527)</f>
        <v>60.91</v>
      </c>
    </row>
    <row r="529" spans="1:6" x14ac:dyDescent="0.25">
      <c r="A529" t="s">
        <v>489</v>
      </c>
      <c r="B529" t="s">
        <v>490</v>
      </c>
      <c r="C529" t="s">
        <v>23</v>
      </c>
      <c r="D529" s="2">
        <v>211.7</v>
      </c>
      <c r="E529" t="s">
        <v>6</v>
      </c>
      <c r="F529" t="s">
        <v>98</v>
      </c>
    </row>
    <row r="530" spans="1:6" x14ac:dyDescent="0.25">
      <c r="A530" t="s">
        <v>489</v>
      </c>
      <c r="B530" t="s">
        <v>490</v>
      </c>
      <c r="C530" t="s">
        <v>23</v>
      </c>
      <c r="D530" s="2">
        <v>104.58</v>
      </c>
      <c r="E530" t="s">
        <v>6</v>
      </c>
      <c r="F530" t="s">
        <v>10</v>
      </c>
    </row>
    <row r="531" spans="1:6" x14ac:dyDescent="0.25">
      <c r="A531" s="6" t="s">
        <v>504</v>
      </c>
      <c r="D531" s="7">
        <f>SUM(D529:D530)</f>
        <v>316.27999999999997</v>
      </c>
    </row>
    <row r="532" spans="1:6" x14ac:dyDescent="0.25">
      <c r="A532" t="s">
        <v>491</v>
      </c>
      <c r="B532" t="s">
        <v>492</v>
      </c>
      <c r="C532" t="s">
        <v>475</v>
      </c>
      <c r="D532" s="2">
        <v>132.5</v>
      </c>
      <c r="E532" t="s">
        <v>6</v>
      </c>
      <c r="F532" t="s">
        <v>9</v>
      </c>
    </row>
    <row r="533" spans="1:6" x14ac:dyDescent="0.25">
      <c r="A533" s="6" t="s">
        <v>504</v>
      </c>
      <c r="D533" s="7">
        <f>SUM(D532)</f>
        <v>132.5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siječanj-2024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Bebić Snježana</cp:lastModifiedBy>
  <dcterms:created xsi:type="dcterms:W3CDTF">2024-02-19T13:46:38Z</dcterms:created>
  <dcterms:modified xsi:type="dcterms:W3CDTF">2024-02-20T11:02:04Z</dcterms:modified>
</cp:coreProperties>
</file>